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State Aid és Compliance\Feladatok Közút\2016 márciusi KGY\03.11\"/>
    </mc:Choice>
  </mc:AlternateContent>
  <bookViews>
    <workbookView xWindow="14310" yWindow="15" windowWidth="5880" windowHeight="7290"/>
  </bookViews>
  <sheets>
    <sheet name="Helyi közutak" sheetId="17" r:id="rId1"/>
    <sheet name="Kerékpárutak" sheetId="19" r:id="rId2"/>
    <sheet name="Autóbusz fordulók, végállomások" sheetId="18" r:id="rId3"/>
    <sheet name="Utcabútorzat (padok) " sheetId="9" r:id="rId4"/>
    <sheet name="Csapadékviz elvezető csat stb." sheetId="2" r:id="rId5"/>
    <sheet name="Hidak, felüljárók" sheetId="21" r:id="rId6"/>
    <sheet name="Aluljárók" sheetId="8" r:id="rId7"/>
    <sheet name="Támfalak, lépcsők" sheetId="11" r:id="rId8"/>
    <sheet name="Magasságkorlátozó védőkapuk" sheetId="14" r:id="rId9"/>
    <sheet name="Jelzőlámpás csomópontok" sheetId="16" r:id="rId10"/>
    <sheet name="Zajárnyékoló falak" sheetId="20" r:id="rId11"/>
    <sheet name="VJT" sheetId="22" r:id="rId12"/>
    <sheet name="Segélyhívók" sheetId="23" r:id="rId13"/>
    <sheet name="Sárga villogók" sheetId="24" r:id="rId14"/>
    <sheet name="Forgalomirányító központok" sheetId="25" r:id="rId15"/>
  </sheets>
  <definedNames>
    <definedName name="_xlnm.Print_Titles" localSheetId="7">'Támfalak, lépcsők'!#REF!</definedName>
    <definedName name="_xlnm.Print_Titles" localSheetId="3">'Utcabútorzat (padok) '!#REF!</definedName>
    <definedName name="_xlnm.Print_Area" localSheetId="6">Aluljárók!#REF!</definedName>
    <definedName name="_xlnm.Print_Area" localSheetId="4">'Csapadékviz elvezető csat stb.'!$A$1:$D$64</definedName>
    <definedName name="_xlnm.Print_Area" localSheetId="8">'Magasságkorlátozó védőkapuk'!#REF!</definedName>
  </definedNames>
  <calcPr calcId="152511"/>
</workbook>
</file>

<file path=xl/calcChain.xml><?xml version="1.0" encoding="utf-8"?>
<calcChain xmlns="http://schemas.openxmlformats.org/spreadsheetml/2006/main">
  <c r="B95" i="11" l="1"/>
  <c r="B93" i="11"/>
  <c r="B94" i="11"/>
  <c r="B79" i="11"/>
  <c r="B80" i="11"/>
  <c r="B81" i="11"/>
  <c r="B82" i="11"/>
  <c r="B83" i="11"/>
  <c r="B84" i="11"/>
  <c r="B85" i="11"/>
  <c r="B86" i="11"/>
  <c r="B87" i="11"/>
  <c r="B90" i="11"/>
  <c r="B72" i="11"/>
  <c r="B17" i="11"/>
  <c r="B18" i="11"/>
  <c r="B19" i="11"/>
  <c r="B28" i="11"/>
  <c r="B30" i="11"/>
  <c r="B31" i="11"/>
  <c r="B96" i="11"/>
  <c r="B41" i="11"/>
  <c r="B42" i="11"/>
  <c r="B43" i="11"/>
  <c r="B44" i="11"/>
  <c r="B45" i="11"/>
  <c r="B46" i="11"/>
  <c r="B47" i="11"/>
  <c r="D393" i="21"/>
  <c r="D390" i="21"/>
  <c r="D384" i="21"/>
  <c r="D381" i="21"/>
  <c r="D378" i="21"/>
  <c r="A329" i="21"/>
  <c r="A330" i="21"/>
  <c r="A331" i="21"/>
  <c r="A332" i="21"/>
  <c r="D395" i="21"/>
  <c r="A318" i="21"/>
  <c r="A319" i="21"/>
  <c r="A320" i="21"/>
  <c r="A321" i="21"/>
  <c r="A322" i="21"/>
  <c r="A323" i="21"/>
  <c r="A324" i="21"/>
  <c r="D394" i="21"/>
  <c r="A298" i="21"/>
  <c r="A299" i="21"/>
  <c r="A300" i="21"/>
  <c r="A301" i="21"/>
  <c r="A302" i="21"/>
  <c r="A303" i="21"/>
  <c r="A304" i="21"/>
  <c r="A305" i="21"/>
  <c r="D392" i="21"/>
  <c r="A282" i="21"/>
  <c r="A283" i="21"/>
  <c r="A284" i="21"/>
  <c r="A285" i="21"/>
  <c r="A286" i="21"/>
  <c r="A287" i="21"/>
  <c r="A288" i="21"/>
  <c r="A289" i="21"/>
  <c r="A290" i="21"/>
  <c r="A291" i="21"/>
  <c r="A292" i="21"/>
  <c r="A293" i="21"/>
  <c r="A294" i="21"/>
  <c r="D391" i="21"/>
  <c r="A254" i="21"/>
  <c r="A255" i="21"/>
  <c r="A256" i="21"/>
  <c r="A257" i="21"/>
  <c r="A258" i="21"/>
  <c r="A259" i="21"/>
  <c r="A260" i="21"/>
  <c r="A261" i="21"/>
  <c r="A262" i="21"/>
  <c r="A224" i="21"/>
  <c r="A225" i="21"/>
  <c r="A226" i="21"/>
  <c r="A227" i="21"/>
  <c r="A228" i="21"/>
  <c r="A229" i="21"/>
  <c r="A230" i="21"/>
  <c r="A231" i="21"/>
  <c r="A232" i="21"/>
  <c r="A233" i="21"/>
  <c r="A234" i="21"/>
  <c r="A235" i="21"/>
  <c r="A236" i="21"/>
  <c r="A237" i="21"/>
  <c r="A238" i="21"/>
  <c r="A239" i="21"/>
  <c r="A240" i="21"/>
  <c r="A241" i="21"/>
  <c r="A242" i="21"/>
  <c r="A243" i="21"/>
  <c r="A244" i="21"/>
  <c r="A245" i="21"/>
  <c r="A246" i="21"/>
  <c r="A247" i="21"/>
  <c r="A248" i="21"/>
  <c r="A249" i="21"/>
  <c r="A250" i="21"/>
  <c r="A251" i="21"/>
  <c r="A218" i="21"/>
  <c r="A219" i="21"/>
  <c r="A220" i="21"/>
  <c r="D388" i="21"/>
  <c r="A206" i="21"/>
  <c r="A207" i="21"/>
  <c r="A208" i="21"/>
  <c r="A209" i="21"/>
  <c r="A210" i="21"/>
  <c r="A211" i="21"/>
  <c r="A212" i="21"/>
  <c r="A213" i="21"/>
  <c r="A214" i="21"/>
  <c r="A200" i="21"/>
  <c r="A201" i="21"/>
  <c r="A202" i="21"/>
  <c r="D387" i="21"/>
  <c r="A139" i="21"/>
  <c r="A140" i="21"/>
  <c r="A141" i="21"/>
  <c r="A142" i="21"/>
  <c r="A143" i="21"/>
  <c r="A144" i="21"/>
  <c r="A145" i="21"/>
  <c r="A146" i="21"/>
  <c r="A147" i="21"/>
  <c r="A148" i="21"/>
  <c r="A149" i="21"/>
  <c r="A150" i="21"/>
  <c r="A151" i="21"/>
  <c r="A152" i="21"/>
  <c r="A153" i="21"/>
  <c r="A154" i="21"/>
  <c r="A155" i="21"/>
  <c r="D385" i="21"/>
  <c r="A130" i="21"/>
  <c r="A131" i="21"/>
  <c r="A132" i="21"/>
  <c r="A133" i="21"/>
  <c r="A134" i="21"/>
  <c r="A126" i="21"/>
  <c r="D383" i="21"/>
  <c r="A122" i="21"/>
  <c r="D382" i="21"/>
  <c r="A81" i="21"/>
  <c r="A82" i="21"/>
  <c r="A83" i="21"/>
  <c r="A84" i="21"/>
  <c r="A85" i="21"/>
  <c r="A86" i="21"/>
  <c r="A87" i="21"/>
  <c r="A88" i="21"/>
  <c r="A89" i="21"/>
  <c r="A90" i="21"/>
  <c r="A91" i="21"/>
  <c r="A92" i="21"/>
  <c r="A93" i="21"/>
  <c r="A94" i="21"/>
  <c r="A95" i="21"/>
  <c r="A96" i="21"/>
  <c r="A97" i="21"/>
  <c r="A98" i="21"/>
  <c r="A99" i="21"/>
  <c r="A100" i="21"/>
  <c r="A101" i="21"/>
  <c r="A102" i="21"/>
  <c r="A103" i="21"/>
  <c r="A104" i="21"/>
  <c r="A105" i="21"/>
  <c r="A106" i="21"/>
  <c r="A107" i="21"/>
  <c r="A108" i="21"/>
  <c r="A48" i="21"/>
  <c r="A49" i="21"/>
  <c r="A50" i="21"/>
  <c r="A51" i="21"/>
  <c r="A52" i="21"/>
  <c r="A53" i="21"/>
  <c r="A54" i="21"/>
  <c r="A55" i="21"/>
  <c r="A56" i="21"/>
  <c r="A57" i="21"/>
  <c r="A58" i="21"/>
  <c r="A59" i="21"/>
  <c r="A60" i="21"/>
  <c r="A61" i="21"/>
  <c r="A62" i="21"/>
  <c r="A63" i="21"/>
  <c r="A64" i="21"/>
  <c r="A65" i="21"/>
  <c r="A66" i="21"/>
  <c r="A67" i="21"/>
  <c r="A68" i="21"/>
  <c r="A69" i="21"/>
  <c r="A70" i="21"/>
  <c r="A71" i="21"/>
  <c r="A72" i="21"/>
  <c r="A73" i="21"/>
  <c r="A74" i="21"/>
  <c r="A75" i="21"/>
  <c r="A76" i="21"/>
  <c r="D379" i="21"/>
  <c r="A47" i="21"/>
  <c r="A42" i="21"/>
  <c r="A4" i="21"/>
  <c r="A5" i="21"/>
  <c r="A6" i="21"/>
  <c r="A7" i="21"/>
  <c r="A8" i="21"/>
  <c r="A9" i="21"/>
  <c r="A10" i="21"/>
  <c r="A11" i="21"/>
  <c r="A12" i="21"/>
  <c r="A14" i="21"/>
  <c r="A16" i="21"/>
  <c r="A17" i="21"/>
  <c r="D377" i="21"/>
  <c r="B48" i="11"/>
  <c r="B49" i="11"/>
  <c r="B50" i="11"/>
  <c r="D399" i="21"/>
</calcChain>
</file>

<file path=xl/sharedStrings.xml><?xml version="1.0" encoding="utf-8"?>
<sst xmlns="http://schemas.openxmlformats.org/spreadsheetml/2006/main" count="10235" uniqueCount="4305">
  <si>
    <t>Szentmihályi út - Rákos út</t>
  </si>
  <si>
    <t>Csömöri út - Rákóczi út</t>
  </si>
  <si>
    <t>Csömöri út - Szlovák út</t>
  </si>
  <si>
    <t>Hősök fasora 30. sz. iskola</t>
  </si>
  <si>
    <t>Rákosi út - Batthyány utca</t>
  </si>
  <si>
    <t>Ferihegyi út - Hősök tere</t>
  </si>
  <si>
    <t>gróf Esterházy János rakpart</t>
  </si>
  <si>
    <t>Slachta Margit rakpart</t>
  </si>
  <si>
    <t>Orczy út  -  Könyves Kálmán körút</t>
  </si>
  <si>
    <t>Epreserdő utca</t>
  </si>
  <si>
    <t>Pesti út - Keresztúri út</t>
  </si>
  <si>
    <t>Gyergyótölgyes utca</t>
  </si>
  <si>
    <t>Neumann János utca</t>
  </si>
  <si>
    <t>Szennyvíztelepi csatlakozó út</t>
  </si>
  <si>
    <t xml:space="preserve">Olajbogyó utca  -  Őrmezei út </t>
  </si>
  <si>
    <t>Őrmezei út  -  Balatoni út (7. sz. főút)</t>
  </si>
  <si>
    <t>Erdősor utca  -  II.Rákóczi Ferenc út 241.</t>
  </si>
  <si>
    <t>Szentlőrinci út - Régi Szentlőrinci út</t>
  </si>
  <si>
    <t>s.sz.</t>
  </si>
  <si>
    <t>Szépvölgyi út - Pusztaszeri út</t>
  </si>
  <si>
    <t>Grassalkovich út - Hősök tere</t>
  </si>
  <si>
    <t>Bogdáni út - Huszti út</t>
  </si>
  <si>
    <t>Szentendrei út - Bogdáni út</t>
  </si>
  <si>
    <t>Szépvölgyi út - Bécsi út</t>
  </si>
  <si>
    <t>Vörösvári út - Farkastorki út</t>
  </si>
  <si>
    <t>Vörösvári út - Hévízi út</t>
  </si>
  <si>
    <t>Külső Szilágyi út - Megyeri út</t>
  </si>
  <si>
    <t>Pozsonyi út 4/b. - Shell benzinkút</t>
  </si>
  <si>
    <t>Tanoda tér</t>
  </si>
  <si>
    <t>Váci út - Árpád út</t>
  </si>
  <si>
    <t>Váci út - Bagaria utca</t>
  </si>
  <si>
    <t>Váci út - Fóti út</t>
  </si>
  <si>
    <t>Váci út - Mc' Donalds</t>
  </si>
  <si>
    <t>Váci út - Rév utca - Julianus barát utca</t>
  </si>
  <si>
    <t>Deák tér</t>
  </si>
  <si>
    <t>Rottenbiller utca - Jósika utca</t>
  </si>
  <si>
    <t>Kerepesi út - Aréna Pláza feltáró út</t>
  </si>
  <si>
    <t>Kerepesi út - Asztalos Sándor út</t>
  </si>
  <si>
    <t>Kőbányai út - GANZ II. kapu</t>
  </si>
  <si>
    <t>Szabó Ervin tér - Üllői út</t>
  </si>
  <si>
    <t>Teleki tér - Fiumei út</t>
  </si>
  <si>
    <t>Teleki tér - OMV benzinkút</t>
  </si>
  <si>
    <t>Üllői út - Futó utca</t>
  </si>
  <si>
    <t>Boráros tér - Soroksári út</t>
  </si>
  <si>
    <t>Haller utca - Nádasdy utca</t>
  </si>
  <si>
    <t>Haller utca - Tűzoltó utca</t>
  </si>
  <si>
    <t>Haller utca - Vaskapu utca</t>
  </si>
  <si>
    <t>Kvassay Jenő út - Hajóállomás utca</t>
  </si>
  <si>
    <t>M5 - FIAT szalon</t>
  </si>
  <si>
    <t>M5 út - Gyáli út - Ecseri út</t>
  </si>
  <si>
    <t>Soroksári út - Határ út</t>
  </si>
  <si>
    <t>Üllői út - Ecseri út</t>
  </si>
  <si>
    <t>Üllői út - Mátyás király útja</t>
  </si>
  <si>
    <t>Éles sarok</t>
  </si>
  <si>
    <t>Fehér út - BKV végállomás</t>
  </si>
  <si>
    <t>Fehér út - Fehér köz</t>
  </si>
  <si>
    <t>Gyömrői út - Szlávy köz</t>
  </si>
  <si>
    <t>Jászberényi út - Kozma utca</t>
  </si>
  <si>
    <t>Jászberényi út - Maglódi út</t>
  </si>
  <si>
    <t>Jászberényi út - Sörgyár</t>
  </si>
  <si>
    <t>Kerepesi út - Gyakorló köz</t>
  </si>
  <si>
    <t>Kőbányai út - Mázsa utca</t>
  </si>
  <si>
    <t>Üllői út - Zágrábi köz</t>
  </si>
  <si>
    <t>Bartók Béla út - Gárdonyi szobor</t>
  </si>
  <si>
    <t>Bartók Béla út - Hamzsabégi út</t>
  </si>
  <si>
    <t>Bartók Béla út - Ménesi út- Lágymányosi út</t>
  </si>
  <si>
    <t>Bartók Béla út - Tétényi út</t>
  </si>
  <si>
    <t>Bartók Béla út - Ulászló utca</t>
  </si>
  <si>
    <t>Bocskai út - Dávid Ferenc utca</t>
  </si>
  <si>
    <t>Bocskai út - Karolina út</t>
  </si>
  <si>
    <t>Budafoki út - Dombóvári út</t>
  </si>
  <si>
    <t>Budafoki út - Sztregova köz</t>
  </si>
  <si>
    <t>Budafoki út - Újbuda Center</t>
  </si>
  <si>
    <t>Fehérvári út - Bocskai út</t>
  </si>
  <si>
    <t>Fehérvári út - Dombóvári út, művelődési ház</t>
  </si>
  <si>
    <t>Fehérvári út - Etele út</t>
  </si>
  <si>
    <t>Fehérvári út - Kitérő út</t>
  </si>
  <si>
    <t>Fehérvári út - Kondorosi út</t>
  </si>
  <si>
    <t>Fehérvári út - SAVOYA bejárati út</t>
  </si>
  <si>
    <t>Hadak útja - Etele út</t>
  </si>
  <si>
    <t>Irinyi József utca - Goldmann György tér</t>
  </si>
  <si>
    <t>Karolina út - Hamzsabégi út</t>
  </si>
  <si>
    <t>Kosztolányi Dezső tér - Bocskai út patika</t>
  </si>
  <si>
    <t>Nagyszőlős utca - Jászóvár utca</t>
  </si>
  <si>
    <t>Rudas fürdő</t>
  </si>
  <si>
    <t>SAVOYA déli határoló bejárat</t>
  </si>
  <si>
    <t>SAVOYA fő bejárat AUCHAN</t>
  </si>
  <si>
    <t>Tétényi út - Etele út</t>
  </si>
  <si>
    <t>Villányi út - Karolina út</t>
  </si>
  <si>
    <t>Hegyalja út - Jagelló út</t>
  </si>
  <si>
    <t>Hegyalja út - Sion lépcső</t>
  </si>
  <si>
    <t>Jagelló út - Sirály utca</t>
  </si>
  <si>
    <t>Magyar Jakobinusok tere</t>
  </si>
  <si>
    <t>Németvölgyi út - Orbánhegyi út</t>
  </si>
  <si>
    <t>Orbán tér</t>
  </si>
  <si>
    <t xml:space="preserve">Béke tér </t>
  </si>
  <si>
    <t>Váci út - Fáy utca</t>
  </si>
  <si>
    <t>Váci út - Nyugdíjfolyósító Intézet</t>
  </si>
  <si>
    <t>Ajtósi Dürer sor - Hermina út</t>
  </si>
  <si>
    <t>Ajtósi Dürer sor - Stefánia út</t>
  </si>
  <si>
    <t>Állatkerti krt. - Állatkerti út</t>
  </si>
  <si>
    <t>Csömöri út - Cinkotai út</t>
  </si>
  <si>
    <t>Dózsa György út - Ifjúság útja</t>
  </si>
  <si>
    <t>Fogarasi út - Róna utca</t>
  </si>
  <si>
    <t>Kerepesi út - Róna utca</t>
  </si>
  <si>
    <t>Kerepesi út - Szentmihályi út</t>
  </si>
  <si>
    <t>Mexikói út - Egressy út</t>
  </si>
  <si>
    <t>Mexikói út - Erzsébet királyné útja</t>
  </si>
  <si>
    <t>Mogyoródi út - Róna utca</t>
  </si>
  <si>
    <t>Nagy Lajos király útja - Egressy út</t>
  </si>
  <si>
    <t>Nagy Lajos király útja - Erzsébet királyné útja</t>
  </si>
  <si>
    <t>Nagy Lajos király útja - Fogarasi út</t>
  </si>
  <si>
    <t>Nagy Lajos király útja - Mogyoródi út</t>
  </si>
  <si>
    <t>Stefánia út - Egressy út</t>
  </si>
  <si>
    <t>Thököly út - Amerikai út</t>
  </si>
  <si>
    <t>Thököly út - Róna utca</t>
  </si>
  <si>
    <t>Thököly út - Stefánia út</t>
  </si>
  <si>
    <t>ASIA center - Szentmihályi út</t>
  </si>
  <si>
    <t>Rákos út - Széchenyi út</t>
  </si>
  <si>
    <t>Clark Ádám tér</t>
  </si>
  <si>
    <t>Corvin tér</t>
  </si>
  <si>
    <t>Döbrentei tér</t>
  </si>
  <si>
    <t>Döbrentei utca</t>
  </si>
  <si>
    <t>Erzsébet híd</t>
  </si>
  <si>
    <t>Erzsébet híd le- és felhajtó útjai</t>
  </si>
  <si>
    <t>Fő utca</t>
  </si>
  <si>
    <t>Hegyalja út</t>
  </si>
  <si>
    <t>Jégverem utca</t>
  </si>
  <si>
    <t>Krisztina körút</t>
  </si>
  <si>
    <t>Lánchíd utca</t>
  </si>
  <si>
    <t>Sánc utca</t>
  </si>
  <si>
    <t>Szarvas tér</t>
  </si>
  <si>
    <t>Szent Gellért rakpart</t>
  </si>
  <si>
    <t>Szilágyi Dezső tér</t>
  </si>
  <si>
    <t>Szirtes út</t>
  </si>
  <si>
    <t>Ybl Miklós tér</t>
  </si>
  <si>
    <t>2. kerület</t>
  </si>
  <si>
    <t>Árpád fejedelem útja</t>
  </si>
  <si>
    <t>Árpád fejedelem útja - P+R parkoló</t>
  </si>
  <si>
    <t>Bem József tér</t>
  </si>
  <si>
    <t>Bem József utca</t>
  </si>
  <si>
    <t>Budakeszi út</t>
  </si>
  <si>
    <t>Hidegkúti út</t>
  </si>
  <si>
    <t>Hűvösvölgyi út</t>
  </si>
  <si>
    <t>Lajos utca</t>
  </si>
  <si>
    <t>Margit híd</t>
  </si>
  <si>
    <t>Margit híd le- és felhajtó útjai</t>
  </si>
  <si>
    <t>Margit körút</t>
  </si>
  <si>
    <t>Nagykovácsi út</t>
  </si>
  <si>
    <t>Széna tér</t>
  </si>
  <si>
    <t>Szilágyi Erzsébet fasor</t>
  </si>
  <si>
    <t>Tölgyfa utca</t>
  </si>
  <si>
    <t>Zsigmond tér</t>
  </si>
  <si>
    <t>3. kerület</t>
  </si>
  <si>
    <t>11. sz. főút</t>
  </si>
  <si>
    <t>Árpád híd</t>
  </si>
  <si>
    <t>Árpád híd le- és felhajtó útjai</t>
  </si>
  <si>
    <t>Batthyány utca</t>
  </si>
  <si>
    <t>Angelo Rotta rakpart</t>
  </si>
  <si>
    <t>Carl Lutz rakpart</t>
  </si>
  <si>
    <t>Carl Lutz rakpart-P+R parkoló</t>
  </si>
  <si>
    <t>Salkaházi Sára rakpart</t>
  </si>
  <si>
    <t>idősebb Antall József rakpart</t>
  </si>
  <si>
    <t>Friedrich Born rakpart</t>
  </si>
  <si>
    <t>Sztehlo Gábor rakpart</t>
  </si>
  <si>
    <t>Sztehlo Gábor rakpart-P+R parkoló</t>
  </si>
  <si>
    <t>Raoul Wallenberg rakpart</t>
  </si>
  <si>
    <t>Valdemar és Nina Langlet rakpart</t>
  </si>
  <si>
    <t>Kvassay úti áttörés</t>
  </si>
  <si>
    <t>Soroksári út - Gubacsi út</t>
  </si>
  <si>
    <t>Krisztina tér</t>
  </si>
  <si>
    <t>Krisztina körút vonala</t>
  </si>
  <si>
    <t>Hengermalom út  -  Dombóvári út</t>
  </si>
  <si>
    <t>Mezőkövesd utca  -  Hengermalom út</t>
  </si>
  <si>
    <t>Normafa út  -  Hegyhát út</t>
  </si>
  <si>
    <t>Vérmező út  -  Hajnóczy József utca</t>
  </si>
  <si>
    <t>Szamos utca  -  Rhédey utca</t>
  </si>
  <si>
    <t>Váci út  -  Árpád híd</t>
  </si>
  <si>
    <t>Béke tér  -  Béke tér</t>
  </si>
  <si>
    <t>Helsinki út - Pepsi Cola</t>
  </si>
  <si>
    <t>kerület</t>
  </si>
  <si>
    <t>aluljáró megnevezése</t>
  </si>
  <si>
    <t>átem gh.</t>
  </si>
  <si>
    <t>I</t>
  </si>
  <si>
    <t>Erzsébet - híd budai hídfő</t>
  </si>
  <si>
    <t>Lánchíd budai hídfő</t>
  </si>
  <si>
    <t>Várhegyi alagút</t>
  </si>
  <si>
    <t>I-XII</t>
  </si>
  <si>
    <t>II</t>
  </si>
  <si>
    <t>Margit-híd budai hídfő</t>
  </si>
  <si>
    <t>III</t>
  </si>
  <si>
    <t>Szentendrei út-Rozgonyi Piroska u.</t>
  </si>
  <si>
    <t>Szentendrei út- Raktár u.</t>
  </si>
  <si>
    <t>Szentendrei út- Köles u.</t>
  </si>
  <si>
    <t>Szentendrei út-Békásmegyer HÉV. áll.</t>
  </si>
  <si>
    <t>Szentendrei út- Keled u.</t>
  </si>
  <si>
    <t>Szentlélek tér</t>
  </si>
  <si>
    <t>IV</t>
  </si>
  <si>
    <t>Árpád út- István út</t>
  </si>
  <si>
    <t>V</t>
  </si>
  <si>
    <t>Veres Pálné u. - Kígyó u.</t>
  </si>
  <si>
    <t>Lánchíd pesti hídfő -gyalogos</t>
  </si>
  <si>
    <t>Lánchíd pesti hídfő -közúti</t>
  </si>
  <si>
    <t>V-VI</t>
  </si>
  <si>
    <t>V-VI-VIII</t>
  </si>
  <si>
    <t>Astoria</t>
  </si>
  <si>
    <t>Putnok u. - Forgalmi út</t>
  </si>
  <si>
    <t>Móricz Zsigmond krt.</t>
  </si>
  <si>
    <t>Nádorkerti út-Dombóvári út</t>
  </si>
  <si>
    <t>Szerémi út-Dombóvári út</t>
  </si>
  <si>
    <t>Bocskai út-Fehérvári út</t>
  </si>
  <si>
    <t>XIII</t>
  </si>
  <si>
    <t>Váci út -Katona József u.</t>
  </si>
  <si>
    <t>Nyugati tér-összekötő folyosó</t>
  </si>
  <si>
    <t>Váci út -Csanádi u.</t>
  </si>
  <si>
    <t>Váci út -Victor H. u.</t>
  </si>
  <si>
    <t>Váci u. -Ipoly u.</t>
  </si>
  <si>
    <t>Róbert Károly krt. - Lehel u.</t>
  </si>
  <si>
    <t>Váci út -Róbert Károly krt.</t>
  </si>
  <si>
    <t>Váci út -Dózsa György út</t>
  </si>
  <si>
    <t>Róbert Károly krt. -Reitter Ferenc u.</t>
  </si>
  <si>
    <t>Béke út - Kámfor u. (fedett lépcső)</t>
  </si>
  <si>
    <t>Árpád-híd, Margitsziget</t>
  </si>
  <si>
    <t>XIV</t>
  </si>
  <si>
    <t>M3 autópálya -Amerikai út</t>
  </si>
  <si>
    <t>Hungária krt. -Kacsóh Pongrác út</t>
  </si>
  <si>
    <t>M3 autópálya -Teleki Blanka u.</t>
  </si>
  <si>
    <t>Hungária krt. -Ajtósi Dűrer sor</t>
  </si>
  <si>
    <t>XX</t>
  </si>
  <si>
    <t>Helsinki út -Kossuth Lajos u.</t>
  </si>
  <si>
    <t>XXII</t>
  </si>
  <si>
    <t>Vihar u.-Leányka u.</t>
  </si>
  <si>
    <t>Kastélypark u. -6.sz. főközl.út új nyomvonala</t>
  </si>
  <si>
    <t>Kolozsvár u. -6.sz. főközl. út új nyomvonala</t>
  </si>
  <si>
    <t>Városház tér</t>
  </si>
  <si>
    <t>XXIII</t>
  </si>
  <si>
    <t>Grassalkovich u. -Tárcsás u.</t>
  </si>
  <si>
    <t>Grassalkovich u. -Gyáli patak</t>
  </si>
  <si>
    <t>Ker.</t>
  </si>
  <si>
    <t>Cím</t>
  </si>
  <si>
    <t>Hsz.</t>
  </si>
  <si>
    <t>I.</t>
  </si>
  <si>
    <t>Hegyalja út Tabán oldalában</t>
  </si>
  <si>
    <t>99-67</t>
  </si>
  <si>
    <t>II.</t>
  </si>
  <si>
    <t>Árpád fejedelem útja - Margit híd</t>
  </si>
  <si>
    <t>1/b</t>
  </si>
  <si>
    <t>Szilágyi Erzsébet fasor 73-</t>
  </si>
  <si>
    <t>Szilágyi Erzsébet fasor 9-</t>
  </si>
  <si>
    <t>Szilágyi Erzsébet fasor 93</t>
  </si>
  <si>
    <t>Szilágyi Erzsébet fasor-Pasaréti út</t>
  </si>
  <si>
    <t>Szilágyi Erzsébet fasor-Trombitás utca</t>
  </si>
  <si>
    <t>IV.</t>
  </si>
  <si>
    <t>75-el szemben</t>
  </si>
  <si>
    <t>VI.</t>
  </si>
  <si>
    <t>51-53</t>
  </si>
  <si>
    <t>55-57</t>
  </si>
  <si>
    <t>69-71</t>
  </si>
  <si>
    <t>73-75</t>
  </si>
  <si>
    <t>83-85</t>
  </si>
  <si>
    <t>100-al szemben</t>
  </si>
  <si>
    <t>Kodály körönd bm.</t>
  </si>
  <si>
    <t>Oktogon tér</t>
  </si>
  <si>
    <t>VII.</t>
  </si>
  <si>
    <t>VIII.</t>
  </si>
  <si>
    <t>38-al szemben</t>
  </si>
  <si>
    <t>40-el szemben</t>
  </si>
  <si>
    <t xml:space="preserve">Nagyvárad tér </t>
  </si>
  <si>
    <t>X.</t>
  </si>
  <si>
    <t>XI.</t>
  </si>
  <si>
    <t>Bogdánfy sarok</t>
  </si>
  <si>
    <t>5/a</t>
  </si>
  <si>
    <t>188-al szemben</t>
  </si>
  <si>
    <t>Nagyszőlősi út - AGIP benzinkút</t>
  </si>
  <si>
    <t>XII.</t>
  </si>
  <si>
    <t>Eötvös út 37/b</t>
  </si>
  <si>
    <t>37/b</t>
  </si>
  <si>
    <t>Jánoshegyi út b.v.á.</t>
  </si>
  <si>
    <t>XIII.</t>
  </si>
  <si>
    <t>Lehel út</t>
  </si>
  <si>
    <t>Margitszigeti főút /Palatinus strand bm-Kertmozi bm./</t>
  </si>
  <si>
    <t>Margitszigeti főút /teniszpálya- Palatinus strand/</t>
  </si>
  <si>
    <t xml:space="preserve">Váci út </t>
  </si>
  <si>
    <t xml:space="preserve">Váci út Nyugdíjfolyósítóval szemben </t>
  </si>
  <si>
    <t>XVI.</t>
  </si>
  <si>
    <t>XVII.</t>
  </si>
  <si>
    <t>49-el szemben</t>
  </si>
  <si>
    <t>183-al szemben</t>
  </si>
  <si>
    <t>144-146</t>
  </si>
  <si>
    <t>276-278</t>
  </si>
  <si>
    <t>286-al szemben</t>
  </si>
  <si>
    <t>346-al szemben</t>
  </si>
  <si>
    <t>354-el szemben</t>
  </si>
  <si>
    <t>400-al szemben</t>
  </si>
  <si>
    <t>XXI.</t>
  </si>
  <si>
    <t>XXII.</t>
  </si>
  <si>
    <t>144-el szemben</t>
  </si>
  <si>
    <t>A-1</t>
  </si>
  <si>
    <t>k, vill. ker.</t>
  </si>
  <si>
    <t>008</t>
  </si>
  <si>
    <t>A-2</t>
  </si>
  <si>
    <t>k, vill.</t>
  </si>
  <si>
    <t>002</t>
  </si>
  <si>
    <t>A-3</t>
  </si>
  <si>
    <t xml:space="preserve">Lánchíd </t>
  </si>
  <si>
    <t>k</t>
  </si>
  <si>
    <t>001</t>
  </si>
  <si>
    <t>A-4</t>
  </si>
  <si>
    <t>004</t>
  </si>
  <si>
    <t>A-5</t>
  </si>
  <si>
    <t>003</t>
  </si>
  <si>
    <t>A-6</t>
  </si>
  <si>
    <t>007</t>
  </si>
  <si>
    <t xml:space="preserve">A-7 </t>
  </si>
  <si>
    <t>k, ker.</t>
  </si>
  <si>
    <t>010</t>
  </si>
  <si>
    <t>C-1</t>
  </si>
  <si>
    <t>Kvassay híd</t>
  </si>
  <si>
    <t>006</t>
  </si>
  <si>
    <t>C-2</t>
  </si>
  <si>
    <t>Gubacsi híd</t>
  </si>
  <si>
    <t>005</t>
  </si>
  <si>
    <t>D-1</t>
  </si>
  <si>
    <t>Északi Összekötő Vasúti híd É-i kerékpárút főmeder felett</t>
  </si>
  <si>
    <t>ker.</t>
  </si>
  <si>
    <t>D-2</t>
  </si>
  <si>
    <t>Északi Összekötő Vasúti híd D-i gyalogjárda főmeder felett</t>
  </si>
  <si>
    <t>gy</t>
  </si>
  <si>
    <t>D-3</t>
  </si>
  <si>
    <t>Északi Összekötő Vasúti híd É-i kerékpárút Télikikötő felett</t>
  </si>
  <si>
    <t>D-4</t>
  </si>
  <si>
    <t>Északi Összekötő Vasúti híd D-i gyalogjárda Télikikötő felett</t>
  </si>
  <si>
    <t>D-6</t>
  </si>
  <si>
    <t>Télikikötő bejáratánál (Meder utca) közmű és gyalogos híd</t>
  </si>
  <si>
    <t>gy,k.mű</t>
  </si>
  <si>
    <t>D-7</t>
  </si>
  <si>
    <t>Hajógyári szigeti "K" híd</t>
  </si>
  <si>
    <t>009</t>
  </si>
  <si>
    <t>B - 510</t>
  </si>
  <si>
    <t>Gellérthegyi sétány - Vízesés</t>
  </si>
  <si>
    <t>B - 511</t>
  </si>
  <si>
    <t>Tóth Árpád sétány - Palota út</t>
  </si>
  <si>
    <t>B - 916</t>
  </si>
  <si>
    <t>Erzsébet híd budai lehajtó</t>
  </si>
  <si>
    <t>B - 401</t>
  </si>
  <si>
    <t>Riadó utca - Ördög-árok</t>
  </si>
  <si>
    <t>B - 402</t>
  </si>
  <si>
    <t>Kelemen László utca - Ördög-árok</t>
  </si>
  <si>
    <t>B - 403</t>
  </si>
  <si>
    <t>Hűvösvölgyi út - Ördög-árok</t>
  </si>
  <si>
    <t>B - 404</t>
  </si>
  <si>
    <t>Napraforgó köz - Ördög-árok</t>
  </si>
  <si>
    <t>B - 405</t>
  </si>
  <si>
    <t>Battai lépcső - Ördög-árok</t>
  </si>
  <si>
    <t>B - 406</t>
  </si>
  <si>
    <t>Páfrány út - Ördög-árok</t>
  </si>
  <si>
    <t>B - 407</t>
  </si>
  <si>
    <t>Vadaskerti utca - Ördög-árok</t>
  </si>
  <si>
    <t>B - 409</t>
  </si>
  <si>
    <t>Szipka utca - Ördög-árok (Balázs vendéglő mögött)</t>
  </si>
  <si>
    <t>B - 413</t>
  </si>
  <si>
    <t>Turul utca - Ördög-árok</t>
  </si>
  <si>
    <t>B - 414</t>
  </si>
  <si>
    <t>Táltos utca - Ördög-árok</t>
  </si>
  <si>
    <t>B - 416</t>
  </si>
  <si>
    <t>Tompa Mihály utca - Ördög-árok</t>
  </si>
  <si>
    <t>B - 417</t>
  </si>
  <si>
    <t>Líra utca - Ördög-árok</t>
  </si>
  <si>
    <t>B - 418</t>
  </si>
  <si>
    <t>Badacsony utca - Ördög-árok</t>
  </si>
  <si>
    <t>B - 419</t>
  </si>
  <si>
    <t>Kisfaludy Sándor utca - Ördög-árok</t>
  </si>
  <si>
    <t>B - 420</t>
  </si>
  <si>
    <t>Zsíroshegyi út - Ördög-árok (Gémes utca)</t>
  </si>
  <si>
    <t>B - 421</t>
  </si>
  <si>
    <t>Zsíroshegyi út - Ördög-árok (Egres utca)</t>
  </si>
  <si>
    <t>B - 423</t>
  </si>
  <si>
    <t>Szegedi Róza utca - Ördög-árok</t>
  </si>
  <si>
    <t>B - 434</t>
  </si>
  <si>
    <t>Nagykovácsi út - Ördög-árok</t>
  </si>
  <si>
    <t>B - 435</t>
  </si>
  <si>
    <t>Szépjuhászné út - Ördög-árok (Kis-Ördög-árok)</t>
  </si>
  <si>
    <t>B - 453</t>
  </si>
  <si>
    <t>Kazinczy utca - Hidegkúti úti árok</t>
  </si>
  <si>
    <t>B - 456</t>
  </si>
  <si>
    <t>Muhar utca - Hidegkúti úti árok</t>
  </si>
  <si>
    <t>B - 457</t>
  </si>
  <si>
    <t>Aszú utca - Hidegkúti úti árok</t>
  </si>
  <si>
    <t>B - 458</t>
  </si>
  <si>
    <t>Nyár utca - Hidegkúti úti árok</t>
  </si>
  <si>
    <t>B - 460</t>
  </si>
  <si>
    <t>Dózsa György utca - Honvéd utca</t>
  </si>
  <si>
    <t>B - 461</t>
  </si>
  <si>
    <t>Gazda utca - Honvéd utca</t>
  </si>
  <si>
    <t>B - 463</t>
  </si>
  <si>
    <t>Gazda utca - Paprikás-patak (Tsz. bejáratánál)</t>
  </si>
  <si>
    <t>B - 464</t>
  </si>
  <si>
    <t>Gazda utca - Paprikás-patak</t>
  </si>
  <si>
    <t>B - 465</t>
  </si>
  <si>
    <t>Templom utca - Paprikás-patak</t>
  </si>
  <si>
    <t>B - 468</t>
  </si>
  <si>
    <t>Temető utca - Paprikás-patak</t>
  </si>
  <si>
    <t>B - 469</t>
  </si>
  <si>
    <t>Hidegkúti út - Paprikás-patak mellékág</t>
  </si>
  <si>
    <t>B - 901</t>
  </si>
  <si>
    <t>Hűvösvölgyi út - BKV vágányok felett</t>
  </si>
  <si>
    <t>B - 102</t>
  </si>
  <si>
    <t>Királyok útja - Kis-Sing-patak</t>
  </si>
  <si>
    <t>B - 104</t>
  </si>
  <si>
    <t>Ságvári Endre utca - Békási-árok</t>
  </si>
  <si>
    <t>B - 105</t>
  </si>
  <si>
    <t>Petőfi tér - Békási-árok</t>
  </si>
  <si>
    <t>B - 106</t>
  </si>
  <si>
    <t>Ráby Mátyás utca - Békási-árok</t>
  </si>
  <si>
    <t>B - 107</t>
  </si>
  <si>
    <t>B - 108</t>
  </si>
  <si>
    <t>Gyepes utca - Békási-árok</t>
  </si>
  <si>
    <t>B - 109</t>
  </si>
  <si>
    <t>Dózsa György utca - Békási-árok</t>
  </si>
  <si>
    <t>B - 201</t>
  </si>
  <si>
    <t>Nánási út - Aranyhegyi-patak</t>
  </si>
  <si>
    <t>B - 202</t>
  </si>
  <si>
    <t>Szentendrei út - Aranyhegyi-patak</t>
  </si>
  <si>
    <t>k,HÉV</t>
  </si>
  <si>
    <t>B - 203</t>
  </si>
  <si>
    <t>Keled út - Aranyhegyi-patak</t>
  </si>
  <si>
    <t>B - 204</t>
  </si>
  <si>
    <t>Keled út - Aranyhegyi-patak (Kunigunda útja)</t>
  </si>
  <si>
    <t>B - 205</t>
  </si>
  <si>
    <t>Keled út - Aranyhegyi-patak (Óbudai állomásnál)</t>
  </si>
  <si>
    <t>B - 206</t>
  </si>
  <si>
    <t>Pomázi út - Aranyhegyi-patak</t>
  </si>
  <si>
    <t>B - 207</t>
  </si>
  <si>
    <t>Aranyvölgy utca - Aranyhegyi-patak</t>
  </si>
  <si>
    <t>B - 208</t>
  </si>
  <si>
    <t>Bécsi út - Aranyhegyi-patak</t>
  </si>
  <si>
    <t>B - 209</t>
  </si>
  <si>
    <t>"Gyalogút" - Aranyhegyi-patak (Bécsi út mellet)</t>
  </si>
  <si>
    <t>B - 210</t>
  </si>
  <si>
    <t>"Névtelen gyalogút" - Bene-árok (Aranyhegyi-patak mellékág)</t>
  </si>
  <si>
    <t>B - 211</t>
  </si>
  <si>
    <t>Solymár köz - Aranyhegyi-patak</t>
  </si>
  <si>
    <t>B - 212</t>
  </si>
  <si>
    <t>Bécsi út - Ürömi-árok</t>
  </si>
  <si>
    <t>B - 214</t>
  </si>
  <si>
    <t>"Névtelen út" - Aranyhegyi-patak</t>
  </si>
  <si>
    <t>B - 216</t>
  </si>
  <si>
    <t>Honvéd utca - Békási-árok</t>
  </si>
  <si>
    <t>B - 217</t>
  </si>
  <si>
    <t>József-hegy utca - Kőbánya utcai útárok</t>
  </si>
  <si>
    <t>B - 302</t>
  </si>
  <si>
    <t>Tímár utca - HÉV vágányok felett</t>
  </si>
  <si>
    <t>B - 305</t>
  </si>
  <si>
    <t>Pók utca - Aranyhegyi-patak</t>
  </si>
  <si>
    <t>B - 502</t>
  </si>
  <si>
    <t>B - 905</t>
  </si>
  <si>
    <t>Flórián téri 2. jelű felüljáró</t>
  </si>
  <si>
    <t>B - 906</t>
  </si>
  <si>
    <t>Flórián téri 1. jelű felüljáró</t>
  </si>
  <si>
    <t>B - 908</t>
  </si>
  <si>
    <t>Flórián téri "D" jelű műtárgy</t>
  </si>
  <si>
    <t>B - 910</t>
  </si>
  <si>
    <t>Mozaik utca - Szentendrei HÉV vágányok felett</t>
  </si>
  <si>
    <t>P - 101</t>
  </si>
  <si>
    <t>Váci út mellett - Szilas-patak</t>
  </si>
  <si>
    <t>P - 102</t>
  </si>
  <si>
    <t>Váci út - Szilas-patak</t>
  </si>
  <si>
    <t>P - 104</t>
  </si>
  <si>
    <t>Megyeri út - Szilas-patak (régi)</t>
  </si>
  <si>
    <t>P - 104a</t>
  </si>
  <si>
    <t>Megyeri út - Szilas-patak (új)</t>
  </si>
  <si>
    <t>P - 106</t>
  </si>
  <si>
    <t>Sporttelep utca - Szilas-patak</t>
  </si>
  <si>
    <t>P - 127</t>
  </si>
  <si>
    <t>Szilágyi utca - Szilas-patak</t>
  </si>
  <si>
    <t>P - 502</t>
  </si>
  <si>
    <t>Szilágyi út - Fóti út</t>
  </si>
  <si>
    <t>P - 924</t>
  </si>
  <si>
    <t>Árpád út - MÁV vágányok felett</t>
  </si>
  <si>
    <t>P - 901</t>
  </si>
  <si>
    <t>Ferdinánd híd - MÁV vágányok felett</t>
  </si>
  <si>
    <t>P - 931</t>
  </si>
  <si>
    <t>Nyugati téri felüljáró</t>
  </si>
  <si>
    <t>P - 902</t>
  </si>
  <si>
    <t>Kerepesi út - MÁV vágányok felett ("100 lábú híd")</t>
  </si>
  <si>
    <t>P - 918</t>
  </si>
  <si>
    <t>Rottenbiller utca - Fiumei út (Baross téri felüljáró)</t>
  </si>
  <si>
    <t>P - 401</t>
  </si>
  <si>
    <t>Távíró utca - Illatos-árok</t>
  </si>
  <si>
    <t>P - 505</t>
  </si>
  <si>
    <t>Gyáli út - Illatos út</t>
  </si>
  <si>
    <t>P - 903</t>
  </si>
  <si>
    <t>Nagykőrösi út (M5 fkl. út bevezető szakasz) - Határ út</t>
  </si>
  <si>
    <t>P - 904</t>
  </si>
  <si>
    <t>P - 906</t>
  </si>
  <si>
    <t>P - 928</t>
  </si>
  <si>
    <t>Üllői út - Könyves Kálmán körút</t>
  </si>
  <si>
    <t>P - 944</t>
  </si>
  <si>
    <t>Ecseri út - Könyves Kálmán körút - MÁV vágányok felett</t>
  </si>
  <si>
    <t>P - 235</t>
  </si>
  <si>
    <t>Pilisi utca - Rákos-patak</t>
  </si>
  <si>
    <t>P - 236</t>
  </si>
  <si>
    <t>Heves utca - Rákos-patak</t>
  </si>
  <si>
    <t>P - 237</t>
  </si>
  <si>
    <t>Hortobágyi utca - Rákos-patak</t>
  </si>
  <si>
    <t>P - 238</t>
  </si>
  <si>
    <t>Váltó utca - Rákos-patak</t>
  </si>
  <si>
    <t>P - 242</t>
  </si>
  <si>
    <t>Hortobágyi utca - Rákos-patak (Malom-árok)</t>
  </si>
  <si>
    <t>P - 243</t>
  </si>
  <si>
    <t>Nemes utca - Rákos-patak (Malom-árok)</t>
  </si>
  <si>
    <t>P - 244</t>
  </si>
  <si>
    <t>Névtelen f.út (Főkerthez) - Rákos-patak (Keresztúri útról)</t>
  </si>
  <si>
    <t>P - 245</t>
  </si>
  <si>
    <t>P - 247</t>
  </si>
  <si>
    <t>Túzok utca - Rákos-patak</t>
  </si>
  <si>
    <t>P - 248</t>
  </si>
  <si>
    <t>"Vallos" (Roncstelepnél) - Rákos-patak</t>
  </si>
  <si>
    <t>P - 249</t>
  </si>
  <si>
    <t>Határhalom utca - Rákos-patak</t>
  </si>
  <si>
    <t>P - 501</t>
  </si>
  <si>
    <t>Ferihegyi repülőtérre vezető út - Vasgyár utca</t>
  </si>
  <si>
    <t>P - 509</t>
  </si>
  <si>
    <t>Száva utca - Üllői út</t>
  </si>
  <si>
    <t>P - 524</t>
  </si>
  <si>
    <t xml:space="preserve">Ferihegyi repülőtérre vezető út - Újhegyi út - MÁV  felett </t>
  </si>
  <si>
    <t>P - 525</t>
  </si>
  <si>
    <t>Ferihegyi repülőtérre vezető út - Gyömrői út</t>
  </si>
  <si>
    <t>P - 921</t>
  </si>
  <si>
    <t>Jászberényi út - Keresztúri út</t>
  </si>
  <si>
    <t>P - 927</t>
  </si>
  <si>
    <t>Sibrik Miklós út - MÁV vágányok felett</t>
  </si>
  <si>
    <t>P - 930</t>
  </si>
  <si>
    <t>Üllői út - Ferihegyi repülőtérre vezető út (Határ úti felüljáró)</t>
  </si>
  <si>
    <t>B - 503</t>
  </si>
  <si>
    <t>Kitérő út -Bejárati út felett</t>
  </si>
  <si>
    <t>B - 601</t>
  </si>
  <si>
    <t>Budafoki út - Keserű-ér</t>
  </si>
  <si>
    <t>k,MÁV</t>
  </si>
  <si>
    <t>B - 607</t>
  </si>
  <si>
    <t>Kondorosi út - Keserű-ér</t>
  </si>
  <si>
    <t>B - 608</t>
  </si>
  <si>
    <t>Gerezd utca - Keserű-ér</t>
  </si>
  <si>
    <t>B - 609</t>
  </si>
  <si>
    <t>Solt utca - Keserű-ér</t>
  </si>
  <si>
    <t xml:space="preserve">B - 610 </t>
  </si>
  <si>
    <t>Bazsalikom utca - Keserű-ér</t>
  </si>
  <si>
    <t>B - 611</t>
  </si>
  <si>
    <t>MÁV töltés mellett - Keserű-ér</t>
  </si>
  <si>
    <t>B - 614</t>
  </si>
  <si>
    <t>Kőérpataki (Kőérberki) dűlő - Keserű-ér</t>
  </si>
  <si>
    <t>B - 615</t>
  </si>
  <si>
    <t>Balatoni út - Keserű-ér</t>
  </si>
  <si>
    <t>B - 616</t>
  </si>
  <si>
    <t>Kőérberki út - Keserű-ér</t>
  </si>
  <si>
    <t>B - 635</t>
  </si>
  <si>
    <t>Budaőrsi út - Nagyszőlős utca</t>
  </si>
  <si>
    <t>B - 636</t>
  </si>
  <si>
    <t>Balatoni út - Dobogó út</t>
  </si>
  <si>
    <t>B - 637</t>
  </si>
  <si>
    <t>Balatoni út - Egér (M1-M7 Tehermentesítő) út kerékpárútja</t>
  </si>
  <si>
    <t>B - 638</t>
  </si>
  <si>
    <t>Dayka Gábor utca - Budaőrsi út</t>
  </si>
  <si>
    <t>B - 639</t>
  </si>
  <si>
    <t>Bozókvár utca - Budaőrsi út</t>
  </si>
  <si>
    <t>B - 640</t>
  </si>
  <si>
    <t>Egér (M1-M7 Tehermentesítő) út - Sasadi-árok</t>
  </si>
  <si>
    <t>B - 641</t>
  </si>
  <si>
    <t>Balatoni út - Egér (M1-M7 Tehermentesítő) út</t>
  </si>
  <si>
    <t>B - 642</t>
  </si>
  <si>
    <t>Nádorkerti úti híd (Lágymányosi híd budai levezető ág)</t>
  </si>
  <si>
    <t>B - 643</t>
  </si>
  <si>
    <t>Budafoki úti híd (Lágymányosi híd budai levezető ág)</t>
  </si>
  <si>
    <t>B - 644</t>
  </si>
  <si>
    <t>Egér (Dél-budai tehermentesítő) út - M1-M7 autópálya</t>
  </si>
  <si>
    <t>B - 708</t>
  </si>
  <si>
    <t>Balatoni út - Hosszúréti-patak</t>
  </si>
  <si>
    <t>B - 709</t>
  </si>
  <si>
    <t>Kőérberki út - Hosszúréti-patak</t>
  </si>
  <si>
    <t>B - 710</t>
  </si>
  <si>
    <t>Kamaraerdei út - Hosszúréti-patak</t>
  </si>
  <si>
    <t>B - 711</t>
  </si>
  <si>
    <t>B - 712</t>
  </si>
  <si>
    <t>Felső határút - Spanyolréti-árok</t>
  </si>
  <si>
    <t>B - 713</t>
  </si>
  <si>
    <t>Budaőrsi út - Spanyolréti-árok</t>
  </si>
  <si>
    <t>B - 904</t>
  </si>
  <si>
    <t>Balatoni út - BKV vasút felett</t>
  </si>
  <si>
    <t>B - 907</t>
  </si>
  <si>
    <t>Albertfalvai felüljáró - MÁV vágányok felett</t>
  </si>
  <si>
    <t>B - 912</t>
  </si>
  <si>
    <t>Péterhegyi köz - MÁV vágányok felett</t>
  </si>
  <si>
    <t>B - 913</t>
  </si>
  <si>
    <t>Balatoni út - MÁV vágányok felett</t>
  </si>
  <si>
    <t>B - 914</t>
  </si>
  <si>
    <t>BAH csomóponti felüljáró</t>
  </si>
  <si>
    <t>B - 501</t>
  </si>
  <si>
    <t>Gyöngyvirág utca - Diósárok</t>
  </si>
  <si>
    <t>B - 902</t>
  </si>
  <si>
    <t>Zugligeti út - Camping felett</t>
  </si>
  <si>
    <t>B - 903</t>
  </si>
  <si>
    <t>Agancs út - Fogaskerekű vasút felett</t>
  </si>
  <si>
    <t>B - 911</t>
  </si>
  <si>
    <t>Márvány utca - MÁV vágányok felett (Déli pu.)</t>
  </si>
  <si>
    <t>P - 202</t>
  </si>
  <si>
    <t>Cserhalom utca - Rákos-patak</t>
  </si>
  <si>
    <t>P - 203</t>
  </si>
  <si>
    <t>Váci út - Rákos-patak</t>
  </si>
  <si>
    <t>P - 204</t>
  </si>
  <si>
    <t>Madarász Viktor utca - Rákos-patak</t>
  </si>
  <si>
    <t>P - 205</t>
  </si>
  <si>
    <t>Röppentyű utca - Rákos-patak</t>
  </si>
  <si>
    <t>P - 206</t>
  </si>
  <si>
    <t>Béke utca - Rákos-patak</t>
  </si>
  <si>
    <t>P - 207</t>
  </si>
  <si>
    <t>Jász utca - Rákos-patak</t>
  </si>
  <si>
    <t>P - 208</t>
  </si>
  <si>
    <t>Reitter Ferenc utca - Rákos-patak</t>
  </si>
  <si>
    <t>P - 209</t>
  </si>
  <si>
    <t>Szent László út - Rákos-patak</t>
  </si>
  <si>
    <t>P - 210</t>
  </si>
  <si>
    <t>Tatai utca - Rákos-patak</t>
  </si>
  <si>
    <t>P - 266</t>
  </si>
  <si>
    <t>Váci út mellett - Rákos-patak</t>
  </si>
  <si>
    <t>gy,kmű</t>
  </si>
  <si>
    <t>P - 506</t>
  </si>
  <si>
    <t>Árpád híd északi felhajtó</t>
  </si>
  <si>
    <t>P - 511</t>
  </si>
  <si>
    <t>Árpád híd déli felhajtó</t>
  </si>
  <si>
    <t>P - 912</t>
  </si>
  <si>
    <t>Béke utca - Kámfor utca</t>
  </si>
  <si>
    <t>P - 914</t>
  </si>
  <si>
    <t>Váci út - Róbert Károly körút</t>
  </si>
  <si>
    <t>P - 915</t>
  </si>
  <si>
    <t>Árpád híd - Népfürdő utca (pesti feljáró)</t>
  </si>
  <si>
    <t>P - 916</t>
  </si>
  <si>
    <t>Árpád híd - Esztergomi út (pesti feljáró)</t>
  </si>
  <si>
    <t>P - 211</t>
  </si>
  <si>
    <t>Tahi utca - Rákos-patak</t>
  </si>
  <si>
    <t>P - 212</t>
  </si>
  <si>
    <t>Szőnyi út - Rákos-patak</t>
  </si>
  <si>
    <t>P - 213</t>
  </si>
  <si>
    <t>M3 fkl. út bevezető szakasz - Rákos-patak</t>
  </si>
  <si>
    <t>P - 214</t>
  </si>
  <si>
    <t>Kacsóh Pongrác (Kiszolgáló) út - Rákos-patak</t>
  </si>
  <si>
    <t>P - 215</t>
  </si>
  <si>
    <t>Ungvár utca - Rákos-patak</t>
  </si>
  <si>
    <t>P - 216</t>
  </si>
  <si>
    <t>Dorozsmai utca - Rákos-patak</t>
  </si>
  <si>
    <t>P - 217</t>
  </si>
  <si>
    <t>Erzsébet királyné útja - Rákos-patak</t>
  </si>
  <si>
    <t>P - 218</t>
  </si>
  <si>
    <t>Czobor utca - Rákos-patak</t>
  </si>
  <si>
    <t>P - 219</t>
  </si>
  <si>
    <t>Ilosvai Selymes utca - Rákos-patak</t>
  </si>
  <si>
    <t>P - 220</t>
  </si>
  <si>
    <t>Gyarmat utca - Rákos-patak</t>
  </si>
  <si>
    <t>P - 221</t>
  </si>
  <si>
    <t>Telepes utca - Rákos-patak</t>
  </si>
  <si>
    <t>P - 222</t>
  </si>
  <si>
    <t>Csömöri út - Rákos-patak</t>
  </si>
  <si>
    <t>P - 223</t>
  </si>
  <si>
    <t>Németpróna utca - Rákos-patak</t>
  </si>
  <si>
    <t>P - 224</t>
  </si>
  <si>
    <t>Szugló utca - Rákos-patak</t>
  </si>
  <si>
    <t>P - 225</t>
  </si>
  <si>
    <t>Egressy út - Rákos-patak</t>
  </si>
  <si>
    <t>P - 226</t>
  </si>
  <si>
    <t>Mogyoródi út - Rákos-patak</t>
  </si>
  <si>
    <t>P - 227</t>
  </si>
  <si>
    <t>Bonyhádi út - Rákos-patak</t>
  </si>
  <si>
    <t>P - 229</t>
  </si>
  <si>
    <t>Fogarasi út- Rákos-patak</t>
  </si>
  <si>
    <t>P - 230</t>
  </si>
  <si>
    <t>Füredi utca - Rákos-patak</t>
  </si>
  <si>
    <t>P - 231</t>
  </si>
  <si>
    <t>Remény utca - Rákos-patak</t>
  </si>
  <si>
    <t>P - 232</t>
  </si>
  <si>
    <t xml:space="preserve">Ond vezér útja - Rákos-patak </t>
  </si>
  <si>
    <t>P - 233</t>
  </si>
  <si>
    <t>Gvadányi utca - Rákos-patak</t>
  </si>
  <si>
    <t>P - 234</t>
  </si>
  <si>
    <t>Kerepesi út - Rákos-patak</t>
  </si>
  <si>
    <t>P - 241</t>
  </si>
  <si>
    <t>Kacsóh Pongrác út - Rákos-patak</t>
  </si>
  <si>
    <t>P - 301</t>
  </si>
  <si>
    <t>Millenniumi híd - Városligeti-tó</t>
  </si>
  <si>
    <t>P - 302</t>
  </si>
  <si>
    <t>Vajdahunyad sétány - Városligeti-tó (Alpár Ignác szobornál)</t>
  </si>
  <si>
    <t>P - 303</t>
  </si>
  <si>
    <t>Mezőgazdasági Múzeum előtt - Városligeti-tó</t>
  </si>
  <si>
    <t>P - 304</t>
  </si>
  <si>
    <t>Washigton György sétány - Városligeti-tó</t>
  </si>
  <si>
    <t>P - 305</t>
  </si>
  <si>
    <t>"Nádor-híd" (csatorna beömlésnél) - Városligeti-tó</t>
  </si>
  <si>
    <t>P - 306</t>
  </si>
  <si>
    <t>"Tipegő" - Városligeti tó</t>
  </si>
  <si>
    <t>P - 513</t>
  </si>
  <si>
    <t>Fűrész utca - M3 fkl. út</t>
  </si>
  <si>
    <t>P - 515</t>
  </si>
  <si>
    <t>Rákospatak utca - M3 fkl. út</t>
  </si>
  <si>
    <t>P - 519</t>
  </si>
  <si>
    <t>Örs vezér tere - Kerepesi út felett</t>
  </si>
  <si>
    <t>P - 913</t>
  </si>
  <si>
    <t>Teleki Blanka utca - M3 fkl. út</t>
  </si>
  <si>
    <t>P - 917</t>
  </si>
  <si>
    <t>Hungária körút - MÁV vágányok felett ("A" és "B" jelű)</t>
  </si>
  <si>
    <t>P - 920</t>
  </si>
  <si>
    <t>Kacsóh Pongrác út - MÁV vágányok felett</t>
  </si>
  <si>
    <t>P - 922</t>
  </si>
  <si>
    <t>Csömöri út - Drégelyvár utca - MÁV vágányok felett</t>
  </si>
  <si>
    <t>P - 926</t>
  </si>
  <si>
    <t>Körvasútsor - M3 fkl. út (MÁV vágányok felett)</t>
  </si>
  <si>
    <t>P - 929</t>
  </si>
  <si>
    <t>Fogarasi út - Csömöri út (MÁV vágányok felett)</t>
  </si>
  <si>
    <t>P - 932</t>
  </si>
  <si>
    <t xml:space="preserve">Kacsóh P. út - Hungária krt., MÁV vg. felett ("A,B,C" jelű) </t>
  </si>
  <si>
    <t>P - 103</t>
  </si>
  <si>
    <t>Szerviz út (Dunakeszire) - Mogyoródi patak</t>
  </si>
  <si>
    <t>P - 107</t>
  </si>
  <si>
    <t>Károlyi Sándor út - Csömöri-patak</t>
  </si>
  <si>
    <t>P - 108</t>
  </si>
  <si>
    <t>Károlyi Sándor út - Szilas-patak</t>
  </si>
  <si>
    <t>P - 111</t>
  </si>
  <si>
    <t>Énekes utcai lakótelep - Szilas-patak</t>
  </si>
  <si>
    <t>P - 112</t>
  </si>
  <si>
    <t>Régi Fóti út - Szilas-patak</t>
  </si>
  <si>
    <t>P - 113</t>
  </si>
  <si>
    <t>"Cigánytelepi út" - Szilas-patak</t>
  </si>
  <si>
    <t>P - 114</t>
  </si>
  <si>
    <t>Irinyipusztánál alsó híd - Szilas-patak</t>
  </si>
  <si>
    <t>P - 115</t>
  </si>
  <si>
    <t>Irinyipusztánál felső híd - Szilas-patak</t>
  </si>
  <si>
    <t>P - 516</t>
  </si>
  <si>
    <t xml:space="preserve">Szent Korona útja - M3 fkl. út </t>
  </si>
  <si>
    <t>P - 517</t>
  </si>
  <si>
    <t>Kozák tér - M3 fkl. út</t>
  </si>
  <si>
    <t>P - 518</t>
  </si>
  <si>
    <t>Wesselényi utca - M3 fkl. út</t>
  </si>
  <si>
    <t>P - 935</t>
  </si>
  <si>
    <t>Szentmihályi út - M3 fkl. út</t>
  </si>
  <si>
    <t>P - 936</t>
  </si>
  <si>
    <t>Széchenyi út - M3 fkl. út</t>
  </si>
  <si>
    <t>P - 116</t>
  </si>
  <si>
    <t>Rákospalotai határút - Szilas-patak</t>
  </si>
  <si>
    <t>P - 117</t>
  </si>
  <si>
    <t>Gusztáv utca - Szilas-patak</t>
  </si>
  <si>
    <t>P - 118</t>
  </si>
  <si>
    <t>Csömöri út - Szilas-patak</t>
  </si>
  <si>
    <t>P - 119</t>
  </si>
  <si>
    <t>Rákosi út - Szilas-patak</t>
  </si>
  <si>
    <t>P - 120</t>
  </si>
  <si>
    <t>Budapesti út - Szilas-patak</t>
  </si>
  <si>
    <t>P - 121</t>
  </si>
  <si>
    <t>Veres Péter út - Szilas-patak</t>
  </si>
  <si>
    <t>P - 122</t>
  </si>
  <si>
    <t>gy, ker.</t>
  </si>
  <si>
    <t>P - 123</t>
  </si>
  <si>
    <t>Somkút utca - Szilas-patak</t>
  </si>
  <si>
    <t>P - 124</t>
  </si>
  <si>
    <t xml:space="preserve">Simongát utca - Szilas-patak </t>
  </si>
  <si>
    <t>P - 125</t>
  </si>
  <si>
    <t>Vidám vásár utca - Zúgó (Szilas-patakág)</t>
  </si>
  <si>
    <t>P - 126</t>
  </si>
  <si>
    <t>P - 128</t>
  </si>
  <si>
    <t>Baross utca - Szilas-patak</t>
  </si>
  <si>
    <t>P - 129</t>
  </si>
  <si>
    <t>Szent Korona utca - Szilas-patak</t>
  </si>
  <si>
    <t>P - 130</t>
  </si>
  <si>
    <t>Hermina út - Szilas-patak</t>
  </si>
  <si>
    <t>P - 250</t>
  </si>
  <si>
    <t>Cinkotai út - Rákos-patak</t>
  </si>
  <si>
    <t>P - 252</t>
  </si>
  <si>
    <t>Ferihegyi út - Rákos-patak</t>
  </si>
  <si>
    <t>P - 253</t>
  </si>
  <si>
    <t>P - 254</t>
  </si>
  <si>
    <t>Szabadság sugárút - Rákos-patak</t>
  </si>
  <si>
    <t>P - 256</t>
  </si>
  <si>
    <t>Rákoscsaba utca - Rákos-patak</t>
  </si>
  <si>
    <t>P - 258</t>
  </si>
  <si>
    <t>Czeglédi Mihály (Kelecsény) utca - Rákos-patak mellékág</t>
  </si>
  <si>
    <t>P - 260</t>
  </si>
  <si>
    <t>Felsőrét utca - Rákos-patak</t>
  </si>
  <si>
    <t>P - 605</t>
  </si>
  <si>
    <t>Péceli út végén - vízátfolyás</t>
  </si>
  <si>
    <t>P - 503</t>
  </si>
  <si>
    <t>Felsőcsatári út- Ferihegyi repülőtérre vezető út</t>
  </si>
  <si>
    <t>P - 504</t>
  </si>
  <si>
    <t>P - 508</t>
  </si>
  <si>
    <t>Gyömrői út - Ferihegyi repülőtérre vezető út</t>
  </si>
  <si>
    <t>P - 526</t>
  </si>
  <si>
    <t>Csévéző utca - Ferihegyi repülőtérre vezető út</t>
  </si>
  <si>
    <t>P - 527</t>
  </si>
  <si>
    <t>Igló utca - Ferihegyi repülőtérre vezető út</t>
  </si>
  <si>
    <t>P - 905</t>
  </si>
  <si>
    <t>Ráday Gedeon utca - MÁV vágányok felett</t>
  </si>
  <si>
    <t>P - 945</t>
  </si>
  <si>
    <t>Méta utca (Szentlőrinci út) - Nagykőrösi út MÁV vágányok</t>
  </si>
  <si>
    <t>P - 933</t>
  </si>
  <si>
    <t>Nagysándor József utca - Nagykőrösi út (M5 fkl.út)</t>
  </si>
  <si>
    <t>P - 934</t>
  </si>
  <si>
    <t>Használtcikk-piac - Nagykőrösi út (M5 fkl. út)</t>
  </si>
  <si>
    <t>P - 937</t>
  </si>
  <si>
    <t>Gomb utca - Nagykőrösi út (M5 fkl. út)</t>
  </si>
  <si>
    <t>P - 938</t>
  </si>
  <si>
    <t>Cukrász utca - Nagykőrösi út (M5 fkl. út)</t>
  </si>
  <si>
    <t>P - 939</t>
  </si>
  <si>
    <t>Irányi utca - Nagykőrösi út (M5 fkl. út)</t>
  </si>
  <si>
    <t>P - 941</t>
  </si>
  <si>
    <t>Batthyány utca - Nagykőrösi út (M5 fkl. út)</t>
  </si>
  <si>
    <t>P - 942</t>
  </si>
  <si>
    <t>Zrínyi utca - Nagykőrösi út (M5 fkl. út)</t>
  </si>
  <si>
    <t>P - 943</t>
  </si>
  <si>
    <t>Torda utca - Nagykőrösi út (M5 fkl. út)</t>
  </si>
  <si>
    <t>P - 907</t>
  </si>
  <si>
    <t>Serény utca - MÁV vágányok felett</t>
  </si>
  <si>
    <t>P - 908</t>
  </si>
  <si>
    <t xml:space="preserve">Meddőhányó utca - MÁV vágányok felett </t>
  </si>
  <si>
    <t>P - 910</t>
  </si>
  <si>
    <t>Csepeli átjáró (szintbeni) - MÁV vágányok felett</t>
  </si>
  <si>
    <t>P - 911</t>
  </si>
  <si>
    <t>Csepeli átjáró (különszintű) - MÁV és HÉV vágányok felett</t>
  </si>
  <si>
    <t>P - 919</t>
  </si>
  <si>
    <t>Helsinki út - HÉV vágányok felett</t>
  </si>
  <si>
    <t>P - 940</t>
  </si>
  <si>
    <t>M5 fkl. út "0" jelű híd</t>
  </si>
  <si>
    <t>B - 702</t>
  </si>
  <si>
    <t>Leányka utca - Hosszúréti-patak</t>
  </si>
  <si>
    <t>B - 703</t>
  </si>
  <si>
    <t>Ady Endre út- Hosszúréti-patak</t>
  </si>
  <si>
    <t>B - 704</t>
  </si>
  <si>
    <t>Méhész utca - Hosszúréti-patak</t>
  </si>
  <si>
    <t>B - 705</t>
  </si>
  <si>
    <t>Hasadék utca - Hosszúréti-patak</t>
  </si>
  <si>
    <t>B - 706</t>
  </si>
  <si>
    <t>Mikes utca - Hosszúréti-patak</t>
  </si>
  <si>
    <t>B - 707</t>
  </si>
  <si>
    <t>Horogszegi határsor - Hosszúréti-patak</t>
  </si>
  <si>
    <t>B - 808</t>
  </si>
  <si>
    <t>Balatoni út - Szakiskola utcánál</t>
  </si>
  <si>
    <t>B - 811</t>
  </si>
  <si>
    <t>Kálváriahegy utca - Péter-Pál árok</t>
  </si>
  <si>
    <t>B - 812</t>
  </si>
  <si>
    <t>Péter-Pál utca 17. - Péter-Pál árok</t>
  </si>
  <si>
    <t>B - 813</t>
  </si>
  <si>
    <t>Péter-Pál utca 27. - Péter-Pál árok</t>
  </si>
  <si>
    <t>B - 814</t>
  </si>
  <si>
    <t>Péter-Pál utca 35. - Péter-Pál árok</t>
  </si>
  <si>
    <t>B - 815</t>
  </si>
  <si>
    <t>Péter-Pál utca 41. - Péter-Pál árok</t>
  </si>
  <si>
    <t>B - 816</t>
  </si>
  <si>
    <t>Hajlat utca - Péter-Pál árok</t>
  </si>
  <si>
    <t>B - 826</t>
  </si>
  <si>
    <t>Nagytétényi út - Diósárok</t>
  </si>
  <si>
    <t>B - 830</t>
  </si>
  <si>
    <t>Hajó utca -Hosszúréti-patak</t>
  </si>
  <si>
    <t>B - 831</t>
  </si>
  <si>
    <t>6. fkl. út - Hosszúréti-patak (Duna utca)</t>
  </si>
  <si>
    <t>B - 832</t>
  </si>
  <si>
    <t>6. fkl. út - Vágóhíd utca</t>
  </si>
  <si>
    <t>B - 833</t>
  </si>
  <si>
    <t>Nagytétényi út 244. - Diósárok</t>
  </si>
  <si>
    <t>B - 834</t>
  </si>
  <si>
    <t>Nagytétényi út 246. - Diósárok</t>
  </si>
  <si>
    <t>B - 835</t>
  </si>
  <si>
    <t>888. utca (M0-al párhuzamos út) - Diósárok</t>
  </si>
  <si>
    <t>B - 915</t>
  </si>
  <si>
    <t>Háros utca - MÁV vágányok és 6 fkl. út felett</t>
  </si>
  <si>
    <t>P - 701</t>
  </si>
  <si>
    <t>Táncsics Mihály utca - Gyáli-patak</t>
  </si>
  <si>
    <t>P - 702</t>
  </si>
  <si>
    <t>GOH csomópont - Gyáli-patak</t>
  </si>
  <si>
    <t>P - 703</t>
  </si>
  <si>
    <t>P - 704</t>
  </si>
  <si>
    <t>P - 706</t>
  </si>
  <si>
    <t>Templom utca - Gyáli-patak</t>
  </si>
  <si>
    <t>P - 707</t>
  </si>
  <si>
    <t xml:space="preserve">Virágvölgy utca - Gyáli-patak </t>
  </si>
  <si>
    <t>P - 711</t>
  </si>
  <si>
    <t>Vadevezős utca - Gyáli-patak</t>
  </si>
  <si>
    <t>P - 801</t>
  </si>
  <si>
    <t>Molnársziget út - Kis-Duna</t>
  </si>
  <si>
    <t>P - 909</t>
  </si>
  <si>
    <t>Grassalkovich út - MÁV vágányok felett</t>
  </si>
  <si>
    <t>P - 923</t>
  </si>
  <si>
    <t>Ócsai út - MÁV vágányok felett</t>
  </si>
  <si>
    <t>P - 925</t>
  </si>
  <si>
    <t>GOH csomópont - Gyáli-patak és HÉV vágányok felett</t>
  </si>
  <si>
    <t>Duna-hidak</t>
  </si>
  <si>
    <t>I. kerület</t>
  </si>
  <si>
    <t>II. kerület</t>
  </si>
  <si>
    <t>III. kerület</t>
  </si>
  <si>
    <t>IV. kerület</t>
  </si>
  <si>
    <t>VI. kerület</t>
  </si>
  <si>
    <t>VIII. kerület</t>
  </si>
  <si>
    <t>IX. kerület</t>
  </si>
  <si>
    <t>X. kerület</t>
  </si>
  <si>
    <t>XI. kerület</t>
  </si>
  <si>
    <t>XII. kerület</t>
  </si>
  <si>
    <t>XIII. kerület</t>
  </si>
  <si>
    <t>XIV. kerület</t>
  </si>
  <si>
    <t>XV. kerület</t>
  </si>
  <si>
    <t>XVI. kerület</t>
  </si>
  <si>
    <t>XVII. kerület</t>
  </si>
  <si>
    <t>XVIII. kerület</t>
  </si>
  <si>
    <t>XIX. kerület</t>
  </si>
  <si>
    <t>XX. kerület</t>
  </si>
  <si>
    <t>XXII. kerület</t>
  </si>
  <si>
    <t>XXIII. kerület</t>
  </si>
  <si>
    <t>Összesen:</t>
  </si>
  <si>
    <t>k = közúti, gy = gyalogos, ker. = kerékpáros, vill. = villamos</t>
  </si>
  <si>
    <t>sorszám</t>
  </si>
  <si>
    <t>munkaszám</t>
  </si>
  <si>
    <t>kódszám</t>
  </si>
  <si>
    <t>jellege</t>
  </si>
  <si>
    <t>T</t>
  </si>
  <si>
    <t>0101</t>
  </si>
  <si>
    <t>Alagút u.- Logodi u.</t>
  </si>
  <si>
    <t>támfal-lépcső</t>
  </si>
  <si>
    <t>0103</t>
  </si>
  <si>
    <t>Döbrentei u. 9.sz.</t>
  </si>
  <si>
    <t>0104</t>
  </si>
  <si>
    <t>Döbrentei u. 15-17. sz.</t>
  </si>
  <si>
    <t>0105</t>
  </si>
  <si>
    <t>Fő u 41-43. sz.</t>
  </si>
  <si>
    <t>0106</t>
  </si>
  <si>
    <t>Fő u. 39. - Szt. Anna  templom</t>
  </si>
  <si>
    <t>0107</t>
  </si>
  <si>
    <t>Hegyalja út - Aladár u.</t>
  </si>
  <si>
    <t>támfal</t>
  </si>
  <si>
    <t>0108</t>
  </si>
  <si>
    <t>Szarvas tér 1. sz.</t>
  </si>
  <si>
    <t>0109</t>
  </si>
  <si>
    <t>Hegyalja út - Szt. Gellért szobor</t>
  </si>
  <si>
    <t>0110</t>
  </si>
  <si>
    <t>Hegyalja út - hegy felöli oldal/1</t>
  </si>
  <si>
    <t>0111</t>
  </si>
  <si>
    <t>Hegyalja út 1.</t>
  </si>
  <si>
    <t>lépcső</t>
  </si>
  <si>
    <t>0112</t>
  </si>
  <si>
    <t>Hegyalja út 20b.</t>
  </si>
  <si>
    <t>0113</t>
  </si>
  <si>
    <t>Hegyalja út - Naphegy u.</t>
  </si>
  <si>
    <t>0114</t>
  </si>
  <si>
    <t>Hegyalja út - Rácfürdő mellett</t>
  </si>
  <si>
    <t>0115</t>
  </si>
  <si>
    <t>Hegyalja út - hegy felöli oldal/2</t>
  </si>
  <si>
    <t>0116</t>
  </si>
  <si>
    <t>Szírtes út - Sánc u.</t>
  </si>
  <si>
    <t>0301</t>
  </si>
  <si>
    <t>III.</t>
  </si>
  <si>
    <t>Szentendrei út - Aquincum</t>
  </si>
  <si>
    <t>0302</t>
  </si>
  <si>
    <t>Bécsi út páros oldal - Váradi S. u-val szemben</t>
  </si>
  <si>
    <t>0401</t>
  </si>
  <si>
    <t>Fóti út - Szilágyi út</t>
  </si>
  <si>
    <t>0402</t>
  </si>
  <si>
    <t>IV.-XV.</t>
  </si>
  <si>
    <t>Fóti út, Pozsony u. - MÁV híd alatt</t>
  </si>
  <si>
    <t>korlát</t>
  </si>
  <si>
    <t>0801</t>
  </si>
  <si>
    <t>Hungária krt. - Kőbányai út</t>
  </si>
  <si>
    <t>1001</t>
  </si>
  <si>
    <t>Élessarok</t>
  </si>
  <si>
    <t>1002</t>
  </si>
  <si>
    <t>Jászberényi út  90-92. sz.</t>
  </si>
  <si>
    <t>1003</t>
  </si>
  <si>
    <t>Örs vezér tér - Fehér út</t>
  </si>
  <si>
    <t>1101</t>
  </si>
  <si>
    <t>Nádorkerti út - Lágymányosi híd feljáró</t>
  </si>
  <si>
    <t>1102</t>
  </si>
  <si>
    <t>Etele tér - MÁV aluljáró</t>
  </si>
  <si>
    <t>1103</t>
  </si>
  <si>
    <t>Örmező - MÁV aluljáró</t>
  </si>
  <si>
    <t>1104</t>
  </si>
  <si>
    <t>Kitérő út - Savoya Park (híd alatt)</t>
  </si>
  <si>
    <t>1105</t>
  </si>
  <si>
    <t>Kitérő út - Savoya Park (vill. távvezeték)</t>
  </si>
  <si>
    <t>1201</t>
  </si>
  <si>
    <t>Istenhegyi út - Adonisz u. (fogaskerekűnél)</t>
  </si>
  <si>
    <t>1202</t>
  </si>
  <si>
    <t>Istenhegyi út - Béla kir. út</t>
  </si>
  <si>
    <t>1203</t>
  </si>
  <si>
    <t>Jánoshegyi út/1</t>
  </si>
  <si>
    <t>1204</t>
  </si>
  <si>
    <t>Jánoshegyi út/2</t>
  </si>
  <si>
    <t>1205</t>
  </si>
  <si>
    <t>Jánoshegyi út/3</t>
  </si>
  <si>
    <t>1206</t>
  </si>
  <si>
    <t>Jánoshegyi út/4</t>
  </si>
  <si>
    <t>1207</t>
  </si>
  <si>
    <t>Költő u. - Diana u.</t>
  </si>
  <si>
    <t>1209</t>
  </si>
  <si>
    <t>Budakeszi út - Irén u.</t>
  </si>
  <si>
    <t>1210</t>
  </si>
  <si>
    <t>Budakeszi út - Árnyas u.</t>
  </si>
  <si>
    <t>1211</t>
  </si>
  <si>
    <t>Budakeszi út - Árnyas köz</t>
  </si>
  <si>
    <t>1212</t>
  </si>
  <si>
    <t>Hűvösvölgyi busz-vill. vá.</t>
  </si>
  <si>
    <t>1213</t>
  </si>
  <si>
    <t>Budakeszi út - Irén, Árnyas között (Bölcsöde)</t>
  </si>
  <si>
    <t>1214</t>
  </si>
  <si>
    <t>Kútvölgyi út - Béla kir. út</t>
  </si>
  <si>
    <t>1301</t>
  </si>
  <si>
    <t>Béke u. (Gyönyösi - Madridi)</t>
  </si>
  <si>
    <t>1302</t>
  </si>
  <si>
    <t>Váci út 114. sz.</t>
  </si>
  <si>
    <t>1303</t>
  </si>
  <si>
    <t>Váci út - Rákospatak</t>
  </si>
  <si>
    <t>1304</t>
  </si>
  <si>
    <t>Róbert K. krt. 96-98</t>
  </si>
  <si>
    <t>1305</t>
  </si>
  <si>
    <t>Váci út - Róbert K. krt. (József A. Színház)</t>
  </si>
  <si>
    <t>1306</t>
  </si>
  <si>
    <t>Népfürdő u. - Árpád híd felhajtó</t>
  </si>
  <si>
    <t>1307</t>
  </si>
  <si>
    <t>Esztergomi út - Róbert Károly krt.</t>
  </si>
  <si>
    <t>1308</t>
  </si>
  <si>
    <t>Róbert K. krt. - Váci út (Buszpályaudvar)</t>
  </si>
  <si>
    <t>1401</t>
  </si>
  <si>
    <t>XIV.</t>
  </si>
  <si>
    <t>Kerepesi út 22/1</t>
  </si>
  <si>
    <t>1402</t>
  </si>
  <si>
    <t>Kerepesi út 22/2</t>
  </si>
  <si>
    <t>1403</t>
  </si>
  <si>
    <t>Hungári krt. - Thököly út</t>
  </si>
  <si>
    <t>1501</t>
  </si>
  <si>
    <t>XV.</t>
  </si>
  <si>
    <t>Pozsony u. - Géza fejedelem tér</t>
  </si>
  <si>
    <t>1502</t>
  </si>
  <si>
    <t>Pozsony út - Sín u.</t>
  </si>
  <si>
    <t>1601</t>
  </si>
  <si>
    <t>Rákospalotai határút - György u.</t>
  </si>
  <si>
    <t>1701</t>
  </si>
  <si>
    <t>Pesti út - Ferihegyi út (parkolónál)</t>
  </si>
  <si>
    <t>1702</t>
  </si>
  <si>
    <t>Pesti út - Ferihegyi út (K&amp;H előtt)</t>
  </si>
  <si>
    <t>1901</t>
  </si>
  <si>
    <t>XIX.</t>
  </si>
  <si>
    <t>Nagykörösi út - Rákóczi u.</t>
  </si>
  <si>
    <t>1902</t>
  </si>
  <si>
    <t>Nagykörörsi út (Hunyadi - Kisfaludy közt)</t>
  </si>
  <si>
    <t>1903</t>
  </si>
  <si>
    <t>Nagykörösi út - Fő u.</t>
  </si>
  <si>
    <t>1904</t>
  </si>
  <si>
    <t>Nagykörösi út - Kossuth L. u.</t>
  </si>
  <si>
    <t>1905</t>
  </si>
  <si>
    <t>Üllői út - Simonyi Zs. u.</t>
  </si>
  <si>
    <t>1906</t>
  </si>
  <si>
    <t>Üllői út 234-246 - Árpád u. (Üzletsor)</t>
  </si>
  <si>
    <t>1907</t>
  </si>
  <si>
    <t>1908</t>
  </si>
  <si>
    <t>1909</t>
  </si>
  <si>
    <t>1910</t>
  </si>
  <si>
    <t>2001</t>
  </si>
  <si>
    <t>XX.</t>
  </si>
  <si>
    <t>Nagykörösi út 247-251 (Szabadka - Fogaras)</t>
  </si>
  <si>
    <t>2002</t>
  </si>
  <si>
    <t>Kossuth L. u.- Helsinki út</t>
  </si>
  <si>
    <t>2101</t>
  </si>
  <si>
    <t>Rákóczi F. u. 335.</t>
  </si>
  <si>
    <t>2102</t>
  </si>
  <si>
    <t>Rákóczi F. u. 335. szemben</t>
  </si>
  <si>
    <t>2201</t>
  </si>
  <si>
    <t>Nagytétényi út - Tóth J. u.</t>
  </si>
  <si>
    <t>2203</t>
  </si>
  <si>
    <t>Nagytétényi út - Növény utca</t>
  </si>
  <si>
    <t>2204</t>
  </si>
  <si>
    <t>Balatoni út - Háros út</t>
  </si>
  <si>
    <t>Balatoni út - Kamaraerdei út (befelé)</t>
  </si>
  <si>
    <t>Balatoni út - Kamaraerdei út (kifelé)</t>
  </si>
  <si>
    <t>Balatoni út - Karéj utca (befelé)</t>
  </si>
  <si>
    <t>Balatoni út - Karéj utca (kifelé)</t>
  </si>
  <si>
    <t>Balatoni út - Süvöltő utcával szemben (befelé)</t>
  </si>
  <si>
    <t>Margit híd északi oldal</t>
  </si>
  <si>
    <t>V.</t>
  </si>
  <si>
    <t>Körvasút sori felüljáró - Rekettye u. észak-nyugati oldal</t>
  </si>
  <si>
    <t>Körvasút sori felüljáró - Rekettye u. dél-keleti oldal</t>
  </si>
  <si>
    <t>XVIII.</t>
  </si>
  <si>
    <t>Ferihegyi repülőtérre vezető út - TOTAL benzinkútnál</t>
  </si>
  <si>
    <t xml:space="preserve">XIX.  </t>
  </si>
  <si>
    <t>Nagykőrösi út - Hunyadi úti felüljáró</t>
  </si>
  <si>
    <t>Helyszín</t>
  </si>
  <si>
    <t>2.</t>
  </si>
  <si>
    <t>3.</t>
  </si>
  <si>
    <t>Balatoni út</t>
  </si>
  <si>
    <t>Csapadékvíz elvezető csatornák</t>
  </si>
  <si>
    <t>Kerület</t>
  </si>
  <si>
    <t>10.</t>
  </si>
  <si>
    <t>Albertirsai köz – Fehér köz</t>
  </si>
  <si>
    <t>Hős utcával szemben</t>
  </si>
  <si>
    <t>Rézvirág utca</t>
  </si>
  <si>
    <t>11.</t>
  </si>
  <si>
    <t>M7 autópálya alatt</t>
  </si>
  <si>
    <t>1. - 2. szám</t>
  </si>
  <si>
    <t>Cserba Elemér utca</t>
  </si>
  <si>
    <t>16.</t>
  </si>
  <si>
    <t>65. szám (beépítés felőli oldalon)</t>
  </si>
  <si>
    <t>Magtár utca (60. számmal szemben)</t>
  </si>
  <si>
    <t>Rákospatak</t>
  </si>
  <si>
    <t>501-es utca</t>
  </si>
  <si>
    <t>Zrínyi út</t>
  </si>
  <si>
    <t>Szabadság út</t>
  </si>
  <si>
    <t>18.</t>
  </si>
  <si>
    <t>19.</t>
  </si>
  <si>
    <t>Regős utca</t>
  </si>
  <si>
    <t>„Pepsi Cola” gyár</t>
  </si>
  <si>
    <t>22.</t>
  </si>
  <si>
    <t>112. szám</t>
  </si>
  <si>
    <t>Növény utca</t>
  </si>
  <si>
    <t>6-os sz. fkl. út</t>
  </si>
  <si>
    <t>Olajfogó műtárgyak</t>
  </si>
  <si>
    <t>Vértanúk tere</t>
  </si>
  <si>
    <t>Dinnyehegyi út</t>
  </si>
  <si>
    <t>Nádasdy utca - Fő utca</t>
  </si>
  <si>
    <t>Üllői út - EUROPARK áruház</t>
  </si>
  <si>
    <t>Ferihegy I. parkoló kihajtó-Ferihegyi I. bejáróút között</t>
  </si>
  <si>
    <t>Hordalékfogók (Homokfogó)</t>
  </si>
  <si>
    <t>Tarcsai utca</t>
  </si>
  <si>
    <t>Tarcsai utca buszvégállomás</t>
  </si>
  <si>
    <t>Árpád fejedelem útja - Zsigmond tér</t>
  </si>
  <si>
    <t>Népliget</t>
  </si>
  <si>
    <t>Pongrác út</t>
  </si>
  <si>
    <t>Árpád fejedelem útja - Komjádi uszoda</t>
  </si>
  <si>
    <t>Hűvösvölgyi út - Budakeszi út</t>
  </si>
  <si>
    <t>Hűvösvölgyi út - Nyéki út</t>
  </si>
  <si>
    <t>11. út - AUCHAN kihajtó</t>
  </si>
  <si>
    <t>Árpád fejedelem útja - Szépvölgyi út</t>
  </si>
  <si>
    <t>Bécsi út - 6-10 út</t>
  </si>
  <si>
    <t>Bécsi út - Farkastorki út</t>
  </si>
  <si>
    <t>Bécsi út - Kiscelli u</t>
  </si>
  <si>
    <t>Bécsi út - Vörösvári út</t>
  </si>
  <si>
    <t>Királyhágó tér</t>
  </si>
  <si>
    <t>Göncöl utca</t>
  </si>
  <si>
    <t>Népfürdő utca</t>
  </si>
  <si>
    <t>Röppentyű utca</t>
  </si>
  <si>
    <t>Szegedi út</t>
  </si>
  <si>
    <t>Hősök fasora</t>
  </si>
  <si>
    <t>Pálya utca</t>
  </si>
  <si>
    <t>Újszász utca</t>
  </si>
  <si>
    <t>Goroszló utca</t>
  </si>
  <si>
    <t>Kele utca</t>
  </si>
  <si>
    <t>Kossuth tér</t>
  </si>
  <si>
    <t>Temesvár utca</t>
  </si>
  <si>
    <t>Zalaegerszeg utca</t>
  </si>
  <si>
    <t>Topánka utca</t>
  </si>
  <si>
    <t>Újtelep út</t>
  </si>
  <si>
    <t>Attila út  -  Pauler utca</t>
  </si>
  <si>
    <t>Mikó utca  -  Krisztina körút</t>
  </si>
  <si>
    <t>Lánchíd utca  -  Közpark</t>
  </si>
  <si>
    <t>Döbrentei tér  -  Alagút utca</t>
  </si>
  <si>
    <t>Clark Ádám tér  -  Gyermekjátszótér</t>
  </si>
  <si>
    <t>Erzsébet híd alatt  -  Erzsébet híd alatt</t>
  </si>
  <si>
    <t>Várkert rakpart</t>
  </si>
  <si>
    <t>Germanus Gyula park  -  Margit híd</t>
  </si>
  <si>
    <t>Margit híd budai hídfő  -  Szépvölgyi út</t>
  </si>
  <si>
    <t>Rezeda utca  -  Ördögárok utca</t>
  </si>
  <si>
    <t>Budakeszi út  -  Versec sor</t>
  </si>
  <si>
    <t>Bakfark Bálint utca  -  Retek utca</t>
  </si>
  <si>
    <t>Káplár utca  -  Ezredes utca</t>
  </si>
  <si>
    <t>Rhédey utca  -  Hűvösvölgyi út</t>
  </si>
  <si>
    <t>Pünkösdfürdő utca  -  Közigazgatási határ</t>
  </si>
  <si>
    <t>Árpád híd  -  Tímár utca</t>
  </si>
  <si>
    <t>Szépvölgyi út  -  Tímár utca</t>
  </si>
  <si>
    <t>Leányfalu utca  -  Filatorigát</t>
  </si>
  <si>
    <t>Záhony utca  -  Reményi Ede utca</t>
  </si>
  <si>
    <t>Istvántelki út  -  Szilágyi utca</t>
  </si>
  <si>
    <t>XIII. Kerület határ  -  Árpád út</t>
  </si>
  <si>
    <t>Alkotmány utca  -  Deák Ferenc utca</t>
  </si>
  <si>
    <t>Jászai Mari tér  -  Kossuth Lajos tér</t>
  </si>
  <si>
    <t>Andrássy út  -  Lendvay utca</t>
  </si>
  <si>
    <t>1. kerület</t>
  </si>
  <si>
    <t>Utcanév</t>
  </si>
  <si>
    <t>Szakaszhatár</t>
  </si>
  <si>
    <t>Alagút</t>
  </si>
  <si>
    <t>Alagút utca</t>
  </si>
  <si>
    <t>Alkotás utca</t>
  </si>
  <si>
    <t>Apród utca</t>
  </si>
  <si>
    <t>Attila út</t>
  </si>
  <si>
    <t>Batthyány tér</t>
  </si>
  <si>
    <t>Bem rakpart</t>
  </si>
  <si>
    <t>Szent László tér</t>
  </si>
  <si>
    <t>Géptípus</t>
  </si>
  <si>
    <t>Pesti út - Cinkotai út</t>
  </si>
  <si>
    <t>Pesti út - Ferihegyi út</t>
  </si>
  <si>
    <t>Kolosy tér</t>
  </si>
  <si>
    <t>Madzsar József utca</t>
  </si>
  <si>
    <t>Mozaik utca</t>
  </si>
  <si>
    <t>Nánási út</t>
  </si>
  <si>
    <t>Ország út</t>
  </si>
  <si>
    <t>Ferihegyi gyorsforgalmi út - "D" porta</t>
  </si>
  <si>
    <t>Ország út - P+R parkoló</t>
  </si>
  <si>
    <t>Rákóczi utca</t>
  </si>
  <si>
    <t>Serfőző utca</t>
  </si>
  <si>
    <t>Szentendrei út</t>
  </si>
  <si>
    <t>Szépvölgyi út</t>
  </si>
  <si>
    <t>Tavasz utca</t>
  </si>
  <si>
    <t>Virág Benedek utca</t>
  </si>
  <si>
    <t>Vörösvári út</t>
  </si>
  <si>
    <t>4. kerület</t>
  </si>
  <si>
    <t>Üllői út  -  Epreserdő utca</t>
  </si>
  <si>
    <t>Gizella sétány</t>
  </si>
  <si>
    <t>Máriássy utca</t>
  </si>
  <si>
    <t>Nagykőrösi út - Bethlen utca</t>
  </si>
  <si>
    <t>Bécsi út</t>
  </si>
  <si>
    <t>Boglya utca</t>
  </si>
  <si>
    <t>Flórián tér</t>
  </si>
  <si>
    <t>Hármashatárhegyi út</t>
  </si>
  <si>
    <t>Mozaik utca  -  Záhony utca</t>
  </si>
  <si>
    <t>Nagyszombat utca</t>
  </si>
  <si>
    <t>Pacsirtamező utca</t>
  </si>
  <si>
    <t>Gyöngytyúk utca  -  Bökényföldi út</t>
  </si>
  <si>
    <t>Kvassay Jenő úti áttörés</t>
  </si>
  <si>
    <t>Goroszló utcai körforgalom</t>
  </si>
  <si>
    <t>61-63</t>
  </si>
  <si>
    <t>Soroksári út  -  Könyves Kálmán körút</t>
  </si>
  <si>
    <t>Kismartoni út</t>
  </si>
  <si>
    <t>Üllői út  -  Kismartoni út</t>
  </si>
  <si>
    <t>Száva utca  -  Kőér utca</t>
  </si>
  <si>
    <t>Népliget  -  Ceglédi utca</t>
  </si>
  <si>
    <t>Beregszász út  -  Budapest határ</t>
  </si>
  <si>
    <t>Szerémi út  -  Pázmány Péter sétány</t>
  </si>
  <si>
    <t>Hősök tere  -  Vágány utca</t>
  </si>
  <si>
    <t>Stefánia út  -  Kerepesi út</t>
  </si>
  <si>
    <t>Róna utca  -  Szőnyi út</t>
  </si>
  <si>
    <t>Kossuth utca  -  Deák utca</t>
  </si>
  <si>
    <t>Egyenes utca  -  Sárga rózsa utca</t>
  </si>
  <si>
    <t>Riesz Frigyes utca  -  Kolozsvár utca</t>
  </si>
  <si>
    <t>Üllői út  -  Pannónia út</t>
  </si>
  <si>
    <t>Kőér utca  -  Mátyás király utca</t>
  </si>
  <si>
    <t>Védgát utca  -  Kossuth Lajos utca</t>
  </si>
  <si>
    <t>Béke tér  -  Szebeni utca</t>
  </si>
  <si>
    <t>Városház tér  -  Vágóhíd utca</t>
  </si>
  <si>
    <t>DEXTER híd  -  Busa utca</t>
  </si>
  <si>
    <t>V-VIII-IX</t>
  </si>
  <si>
    <t>V-VI-XIII</t>
  </si>
  <si>
    <t xml:space="preserve">Nyugati tér </t>
  </si>
  <si>
    <t>V-XIII</t>
  </si>
  <si>
    <t>Margit-híd pesti hídfő</t>
  </si>
  <si>
    <t>VI</t>
  </si>
  <si>
    <t>Podmaniczky u. -Ferdinánd híd (fedett lépcső)</t>
  </si>
  <si>
    <t>VII-VIII</t>
  </si>
  <si>
    <t>átem.gh</t>
  </si>
  <si>
    <t>VIII-IX</t>
  </si>
  <si>
    <t>Ferenc krt.-Üllői út</t>
  </si>
  <si>
    <t>VIII-IX-X</t>
  </si>
  <si>
    <t>Üllői út -Könyves Kálmán krt.</t>
  </si>
  <si>
    <t>IX</t>
  </si>
  <si>
    <t>Gubacsi út-Könyves Kálmán krt.</t>
  </si>
  <si>
    <t>M5-Gubacsi út ( FKF ZRt. aluljáró)</t>
  </si>
  <si>
    <t>IX-X</t>
  </si>
  <si>
    <t>Üllői út -Ecseri út</t>
  </si>
  <si>
    <t>Üllői út -Pöttyös u.</t>
  </si>
  <si>
    <t>Üllői út -Határ út</t>
  </si>
  <si>
    <t>X</t>
  </si>
  <si>
    <t>Könyves Kálmán krt. közúti (Köbányai út-Salgótarjáni út között)</t>
  </si>
  <si>
    <t>Bársonyvirág u. -Jászberényi út</t>
  </si>
  <si>
    <t>X-XIV</t>
  </si>
  <si>
    <t>Őrs vezér tér</t>
  </si>
  <si>
    <t>XI</t>
  </si>
  <si>
    <t>Budaörsi út -Villányi út</t>
  </si>
  <si>
    <t>Goldmann György tér (Irinyi u.)</t>
  </si>
  <si>
    <t>Árpád út</t>
  </si>
  <si>
    <t>Fóti út</t>
  </si>
  <si>
    <t>István út</t>
  </si>
  <si>
    <t>Pozsonyi utca</t>
  </si>
  <si>
    <t>Újpest Városkapu metróállomás - P+R parkoló</t>
  </si>
  <si>
    <t>Váci út</t>
  </si>
  <si>
    <t>5. kerület</t>
  </si>
  <si>
    <t>Alkotmány utca</t>
  </si>
  <si>
    <t>Bajcsy-Zsilinszky út</t>
  </si>
  <si>
    <t>Deák Ferenc tér</t>
  </si>
  <si>
    <t>Erzsébet tér</t>
  </si>
  <si>
    <t>Ferenciek tere</t>
  </si>
  <si>
    <t>Fővám tér</t>
  </si>
  <si>
    <t>Jászai Mari tér</t>
  </si>
  <si>
    <t>József Attila utca</t>
  </si>
  <si>
    <t>Károly körút</t>
  </si>
  <si>
    <t>Kossuth Lajos tér</t>
  </si>
  <si>
    <t>Kossuth Lajos utca</t>
  </si>
  <si>
    <t>Március 15. tér</t>
  </si>
  <si>
    <t>Múzeum körút</t>
  </si>
  <si>
    <t>Nyugati tér</t>
  </si>
  <si>
    <t>Pesti alsó rakpart</t>
  </si>
  <si>
    <t>Podmaniczky Frigyes tér</t>
  </si>
  <si>
    <t>Szabad sajtó út</t>
  </si>
  <si>
    <t>Szabadság híd</t>
  </si>
  <si>
    <t>Szent István körút</t>
  </si>
  <si>
    <t>Vámház körút</t>
  </si>
  <si>
    <t>Vörösmarty tér</t>
  </si>
  <si>
    <t>6. kerület</t>
  </si>
  <si>
    <t>Andrássy út</t>
  </si>
  <si>
    <t>Dózsa György út</t>
  </si>
  <si>
    <t>Ferdinánd híd</t>
  </si>
  <si>
    <t>Ferdinánd híd le- és felhajtó útjai</t>
  </si>
  <si>
    <t>Kodály körönd</t>
  </si>
  <si>
    <t>Lövölde tér</t>
  </si>
  <si>
    <t>Oktogon</t>
  </si>
  <si>
    <t>Podmaniczky utca</t>
  </si>
  <si>
    <t>Teréz körút</t>
  </si>
  <si>
    <t>Városligeti fasor</t>
  </si>
  <si>
    <t>Baross tér</t>
  </si>
  <si>
    <t>Damjanich utca</t>
  </si>
  <si>
    <t>Erzsébet körút</t>
  </si>
  <si>
    <t>Rákóczi út</t>
  </si>
  <si>
    <t>Rottenbiller utca</t>
  </si>
  <si>
    <t>Thököly út</t>
  </si>
  <si>
    <t>8. kerület</t>
  </si>
  <si>
    <t>Átkötő út és parkoló</t>
  </si>
  <si>
    <t>Baross utca</t>
  </si>
  <si>
    <t>Blaha Lujza tér</t>
  </si>
  <si>
    <t>Fiumei út</t>
  </si>
  <si>
    <t>Harminckettesek tere</t>
  </si>
  <si>
    <t>Horváth Mihály tér</t>
  </si>
  <si>
    <t>Hungária körút</t>
  </si>
  <si>
    <t>József körút</t>
  </si>
  <si>
    <t>Kálvária tér</t>
  </si>
  <si>
    <t>Kálvin tér</t>
  </si>
  <si>
    <t>Kerepesi út</t>
  </si>
  <si>
    <t>Kőbányai út</t>
  </si>
  <si>
    <t>Könyves Kálmán körút</t>
  </si>
  <si>
    <t>Ludovika tér</t>
  </si>
  <si>
    <t>Nagyvárad tér</t>
  </si>
  <si>
    <t>Névtelen utca</t>
  </si>
  <si>
    <t>Orczy tér</t>
  </si>
  <si>
    <t>Orczy út</t>
  </si>
  <si>
    <t>Üllői út</t>
  </si>
  <si>
    <t>Vásár utca</t>
  </si>
  <si>
    <t>9. kerület</t>
  </si>
  <si>
    <t>Boráros tér</t>
  </si>
  <si>
    <t>Ecseri út</t>
  </si>
  <si>
    <t>Ernő utca</t>
  </si>
  <si>
    <t>Ferde utca</t>
  </si>
  <si>
    <t>Ferenc körút</t>
  </si>
  <si>
    <t>Haller utca</t>
  </si>
  <si>
    <t>Haller utca melletti  lakótelep belső útja</t>
  </si>
  <si>
    <t>Határ út</t>
  </si>
  <si>
    <t>Közraktár utca</t>
  </si>
  <si>
    <t>Kvassay Dunaág híd</t>
  </si>
  <si>
    <t>Kvassay Jenő út</t>
  </si>
  <si>
    <t>Mester utca</t>
  </si>
  <si>
    <t>Összekötő út</t>
  </si>
  <si>
    <t>Petőfi híd</t>
  </si>
  <si>
    <t>Petőfi híd le- és felhajtó útjai</t>
  </si>
  <si>
    <t>Soroksári út</t>
  </si>
  <si>
    <t>10. kerület</t>
  </si>
  <si>
    <t>Bihari utca</t>
  </si>
  <si>
    <t>Fehér út</t>
  </si>
  <si>
    <t>Ferihegyi repülőtérre vezető út</t>
  </si>
  <si>
    <t>Gyömrői út</t>
  </si>
  <si>
    <t>Jászberényi út</t>
  </si>
  <si>
    <t>Könyves Kálmán körút  -  Liget tér</t>
  </si>
  <si>
    <t>Kőér utca</t>
  </si>
  <si>
    <t>Könyves Kálmán körút átkötő útja</t>
  </si>
  <si>
    <t>Kőbányai út  -  Könyves Kálmán körút</t>
  </si>
  <si>
    <t>Kőrösi Csoma út</t>
  </si>
  <si>
    <t>Liget tér</t>
  </si>
  <si>
    <t>Mádi utca</t>
  </si>
  <si>
    <t>Petrőczy utcai lakótelep útjai</t>
  </si>
  <si>
    <t>Sibrik Miklós út</t>
  </si>
  <si>
    <t>Vaspálya utca</t>
  </si>
  <si>
    <t>11. kerület</t>
  </si>
  <si>
    <t>Andor utca</t>
  </si>
  <si>
    <t>Bartók Béla út</t>
  </si>
  <si>
    <t>Bocskai út</t>
  </si>
  <si>
    <t>Bogdánfy utca</t>
  </si>
  <si>
    <t>Budafoki út</t>
  </si>
  <si>
    <t>Budaörsi út</t>
  </si>
  <si>
    <t>Dombóvári út</t>
  </si>
  <si>
    <t>Egér út</t>
  </si>
  <si>
    <t>Etele tér</t>
  </si>
  <si>
    <t>Fehérvári út</t>
  </si>
  <si>
    <t>Galvani utca</t>
  </si>
  <si>
    <t>Goldmann György tér</t>
  </si>
  <si>
    <t>Hunyadi János út</t>
  </si>
  <si>
    <t>Irinyi József utca</t>
  </si>
  <si>
    <t>Karinthy Frigyes út</t>
  </si>
  <si>
    <t>Karolina út</t>
  </si>
  <si>
    <t>Kitérő út</t>
  </si>
  <si>
    <t>Kosztolányi Dezső tér</t>
  </si>
  <si>
    <t>Lapu utca</t>
  </si>
  <si>
    <t>Móricz Zsigmond körtér</t>
  </si>
  <si>
    <t>Műegyetem rakpart</t>
  </si>
  <si>
    <t>Nagyszőlős utca</t>
  </si>
  <si>
    <t>Október huszonharmadika utca</t>
  </si>
  <si>
    <t>Pázmány Péter sétány</t>
  </si>
  <si>
    <t>Savoya park feltáró útja</t>
  </si>
  <si>
    <t>Szent Gellért tér</t>
  </si>
  <si>
    <t>Szerémi út</t>
  </si>
  <si>
    <t>Vasút utca</t>
  </si>
  <si>
    <t>Villányi út</t>
  </si>
  <si>
    <t>12. kerület</t>
  </si>
  <si>
    <t>Béla király út</t>
  </si>
  <si>
    <t>Diana utca</t>
  </si>
  <si>
    <t>Eötvös út</t>
  </si>
  <si>
    <t>Istenhegyi út</t>
  </si>
  <si>
    <t>Janka út</t>
  </si>
  <si>
    <t>Jánoshegyi út</t>
  </si>
  <si>
    <t>Költő utca</t>
  </si>
  <si>
    <t>Magyar jakobinusok tere</t>
  </si>
  <si>
    <t>Nagyenyed utca</t>
  </si>
  <si>
    <t>Szent Orbán tér</t>
  </si>
  <si>
    <t>13. kerület</t>
  </si>
  <si>
    <t>Dráva utca</t>
  </si>
  <si>
    <t>Róbert Károly körút</t>
  </si>
  <si>
    <t>Újpest Városkapu metróállomás</t>
  </si>
  <si>
    <t>14. kerület</t>
  </si>
  <si>
    <t>Állatkerti körút</t>
  </si>
  <si>
    <t>Bosnyák tér</t>
  </si>
  <si>
    <t>Csömöri út</t>
  </si>
  <si>
    <t>Dózsa György úti parkoló</t>
  </si>
  <si>
    <t>Dvorzsák sétány</t>
  </si>
  <si>
    <t>Fogarasi út</t>
  </si>
  <si>
    <t>Hősök tere</t>
  </si>
  <si>
    <t>Kacsóh Pongrác út - P+R parkoló</t>
  </si>
  <si>
    <t>Kós Károly sétány</t>
  </si>
  <si>
    <t>Nagy Lajos király útja</t>
  </si>
  <si>
    <t>Olof Palme sétány</t>
  </si>
  <si>
    <t>Örs vezér tere</t>
  </si>
  <si>
    <t>Szőnyi út</t>
  </si>
  <si>
    <t>Városligeti körút</t>
  </si>
  <si>
    <t>Zichy Mihály út</t>
  </si>
  <si>
    <t>15. kerület</t>
  </si>
  <si>
    <t>Apolló utca</t>
  </si>
  <si>
    <t>Bánkút utca</t>
  </si>
  <si>
    <t>Drégelyvár utca</t>
  </si>
  <si>
    <t>Fő út</t>
  </si>
  <si>
    <t>Hubay Jenő tér</t>
  </si>
  <si>
    <t>Kazinczy utca</t>
  </si>
  <si>
    <t>Késmárk utca</t>
  </si>
  <si>
    <t>Kolozsvár utca</t>
  </si>
  <si>
    <t>Kossuth utca</t>
  </si>
  <si>
    <t>Nyírpalota utca</t>
  </si>
  <si>
    <t>Pozsony utca</t>
  </si>
  <si>
    <t>Rákos út</t>
  </si>
  <si>
    <t>Rákospalotai határút</t>
  </si>
  <si>
    <t>Rákospalotai Körvasút sor</t>
  </si>
  <si>
    <t>Régi Fóti út</t>
  </si>
  <si>
    <t>Széchenyi út</t>
  </si>
  <si>
    <t>Szent Korona útja</t>
  </si>
  <si>
    <t>Szentmihályi út</t>
  </si>
  <si>
    <t>Vasutastelep utca</t>
  </si>
  <si>
    <t>16. kerület</t>
  </si>
  <si>
    <t>Cinkotai út</t>
  </si>
  <si>
    <t>Csöbör út</t>
  </si>
  <si>
    <t>György utca</t>
  </si>
  <si>
    <t>János utca</t>
  </si>
  <si>
    <t>Magtár utca</t>
  </si>
  <si>
    <t>Nagytarcsai út</t>
  </si>
  <si>
    <t>Ostoros út</t>
  </si>
  <si>
    <t>Simongát utca</t>
  </si>
  <si>
    <t>Szabadföld út</t>
  </si>
  <si>
    <t>Szlovák út</t>
  </si>
  <si>
    <t>Timur utca</t>
  </si>
  <si>
    <t>Veres Péter út</t>
  </si>
  <si>
    <t>Sárga rózsa utca  -  Nógrádverőce utca</t>
  </si>
  <si>
    <t>Vidám vásár utca</t>
  </si>
  <si>
    <t>17. kerület</t>
  </si>
  <si>
    <t>Bélatelepi út</t>
  </si>
  <si>
    <t>Czeglédi Mihály utca</t>
  </si>
  <si>
    <t>Csabai út</t>
  </si>
  <si>
    <t>Diák park útjai</t>
  </si>
  <si>
    <t>Ferihegyi út</t>
  </si>
  <si>
    <t>Péceli út</t>
  </si>
  <si>
    <t>Pesti út</t>
  </si>
  <si>
    <t>Szabadság utca</t>
  </si>
  <si>
    <t>Tarcsai út</t>
  </si>
  <si>
    <t>Zrínyi utca</t>
  </si>
  <si>
    <t>18. kerület</t>
  </si>
  <si>
    <t>Csévéző utca</t>
  </si>
  <si>
    <t>Gilice tér</t>
  </si>
  <si>
    <t>Haladás utca</t>
  </si>
  <si>
    <t>Ipacsfa utca</t>
  </si>
  <si>
    <t>Királyhágó utca</t>
  </si>
  <si>
    <t>Méta utca</t>
  </si>
  <si>
    <t>Méta utcai felüljáró</t>
  </si>
  <si>
    <t>Nagykőrösi út</t>
  </si>
  <si>
    <t>Nemes utca</t>
  </si>
  <si>
    <t>Petőfi utca</t>
  </si>
  <si>
    <t>Ráday Gedeon utca</t>
  </si>
  <si>
    <t>19. kerület</t>
  </si>
  <si>
    <t>Hunyadi utca</t>
  </si>
  <si>
    <t>Mátyás király utca</t>
  </si>
  <si>
    <t>20. kerület</t>
  </si>
  <si>
    <t>Csepeli átjáró</t>
  </si>
  <si>
    <t>Helsinki út</t>
  </si>
  <si>
    <t>Méta utcai felüljáró "F" ág</t>
  </si>
  <si>
    <t>Nagysándor József utca</t>
  </si>
  <si>
    <t>Szentlőrinci út</t>
  </si>
  <si>
    <t>Tótfalusi Kis Miklós sétány</t>
  </si>
  <si>
    <t>21. kerület</t>
  </si>
  <si>
    <t>Ady Endre út</t>
  </si>
  <si>
    <t>Corvin út</t>
  </si>
  <si>
    <t>Csepeli út</t>
  </si>
  <si>
    <t>II.Rákóczi Ferenc út</t>
  </si>
  <si>
    <t>Lámpás utca</t>
  </si>
  <si>
    <t>Szent István út</t>
  </si>
  <si>
    <t>Védgát utca</t>
  </si>
  <si>
    <t>22. kerület</t>
  </si>
  <si>
    <t>Angeli utca</t>
  </si>
  <si>
    <t>Anna utca</t>
  </si>
  <si>
    <t>Leányka utca</t>
  </si>
  <si>
    <t>Mária Terézia utca</t>
  </si>
  <si>
    <t>Nagytétényi út</t>
  </si>
  <si>
    <t>Savoyai Jenő tér</t>
  </si>
  <si>
    <t>Szent István tér</t>
  </si>
  <si>
    <t>Erzsébet utca</t>
  </si>
  <si>
    <t>Grassalkovich út</t>
  </si>
  <si>
    <t>Haraszti út</t>
  </si>
  <si>
    <t>Könyves utca</t>
  </si>
  <si>
    <t>Rézöntő utca</t>
  </si>
  <si>
    <t>Tárcsás utca</t>
  </si>
  <si>
    <t>Templom utca</t>
  </si>
  <si>
    <t>Wekerle Sándor utca</t>
  </si>
  <si>
    <t>Zománc utca</t>
  </si>
  <si>
    <t>Mészáros utca</t>
  </si>
  <si>
    <t>Jablonka út</t>
  </si>
  <si>
    <t>Utca</t>
  </si>
  <si>
    <t>Aszódi utca</t>
  </si>
  <si>
    <t>Füleki utca</t>
  </si>
  <si>
    <t>Bakáts utca</t>
  </si>
  <si>
    <t>Lónyay utca</t>
  </si>
  <si>
    <t>Csarnok tér</t>
  </si>
  <si>
    <t>Pipa utca</t>
  </si>
  <si>
    <t>Dési Huber utca</t>
  </si>
  <si>
    <t>Toronyház utca</t>
  </si>
  <si>
    <t>Drégely utca</t>
  </si>
  <si>
    <t>Vaskapu utca</t>
  </si>
  <si>
    <t>Gyáli út</t>
  </si>
  <si>
    <t>Ifjúmunkás utca</t>
  </si>
  <si>
    <t>Haller utca melletti lakótelep</t>
  </si>
  <si>
    <t>Mátyás utca</t>
  </si>
  <si>
    <t>Vámház körút vonala</t>
  </si>
  <si>
    <t>Gubacsi út</t>
  </si>
  <si>
    <t>Hentes utca</t>
  </si>
  <si>
    <t>Szabadkai út</t>
  </si>
  <si>
    <t>Péceli utca</t>
  </si>
  <si>
    <t>Hajóállomás utca</t>
  </si>
  <si>
    <t>HÉV felüljáró</t>
  </si>
  <si>
    <t>Telepy utca</t>
  </si>
  <si>
    <t>Török Flóris utca</t>
  </si>
  <si>
    <t>Illatos út</t>
  </si>
  <si>
    <t>Kinizsi utca</t>
  </si>
  <si>
    <t>Koppány utca</t>
  </si>
  <si>
    <t xml:space="preserve">Rákóczi híd </t>
  </si>
  <si>
    <t>Kvassay Jenő út kapcsolódó útja</t>
  </si>
  <si>
    <t>Lobogó utca</t>
  </si>
  <si>
    <t>Napfény utca</t>
  </si>
  <si>
    <t>M5 autópálya fővárosi bevezető szakasz le- és felhajtó útjai</t>
  </si>
  <si>
    <t>M5 autópálya fővárosi bevezető szakasza</t>
  </si>
  <si>
    <t>Rákóczi híd felhajtó</t>
  </si>
  <si>
    <t>Távíró utca</t>
  </si>
  <si>
    <t>Távíró utcai körforgalmi csomópont</t>
  </si>
  <si>
    <t>Pöttyös utca</t>
  </si>
  <si>
    <t>Ráday utca</t>
  </si>
  <si>
    <t>Rákóczi híd  le- és felhajtó útjai</t>
  </si>
  <si>
    <t>V. kerület közigazgatási határa</t>
  </si>
  <si>
    <t>Távíró köz</t>
  </si>
  <si>
    <t>Vágóhíd utca</t>
  </si>
  <si>
    <t>Aladár utca</t>
  </si>
  <si>
    <t>Czakó utca</t>
  </si>
  <si>
    <t>Márvány utca</t>
  </si>
  <si>
    <t>II. kerület közigazgatási határa</t>
  </si>
  <si>
    <t>Kapás utca</t>
  </si>
  <si>
    <t>Bécsi kapu tér</t>
  </si>
  <si>
    <t>Ostrom utca</t>
  </si>
  <si>
    <t>Kard utca</t>
  </si>
  <si>
    <t>Csalogány utca</t>
  </si>
  <si>
    <t>Bem rakpart - P+R parkoló</t>
  </si>
  <si>
    <t>Fő utca vonala</t>
  </si>
  <si>
    <t>Dezső utca</t>
  </si>
  <si>
    <t>Naphegy tér</t>
  </si>
  <si>
    <t>Dísz tér</t>
  </si>
  <si>
    <t>Dózsa György tér</t>
  </si>
  <si>
    <t>Palota út</t>
  </si>
  <si>
    <t>Rudas fürdő mögött</t>
  </si>
  <si>
    <t>Fazekas utca</t>
  </si>
  <si>
    <t>Fortuna utca</t>
  </si>
  <si>
    <t>Hess András tér</t>
  </si>
  <si>
    <t>Széchenyi lánchíd</t>
  </si>
  <si>
    <t>Győző utca</t>
  </si>
  <si>
    <t>Hattyú utca</t>
  </si>
  <si>
    <t>Avar utca</t>
  </si>
  <si>
    <t>Fortuna utca vonala</t>
  </si>
  <si>
    <t>Vérmező út</t>
  </si>
  <si>
    <t>Krisztina körút átkötő útjai</t>
  </si>
  <si>
    <t>Sarló utca</t>
  </si>
  <si>
    <t>Orvos utca</t>
  </si>
  <si>
    <t>Attila köz</t>
  </si>
  <si>
    <t>Mária tér</t>
  </si>
  <si>
    <t>Batthyány utca vonala</t>
  </si>
  <si>
    <t>Mihály utca</t>
  </si>
  <si>
    <t>Somlói út</t>
  </si>
  <si>
    <t xml:space="preserve">Nándor utca </t>
  </si>
  <si>
    <t>Országház utca</t>
  </si>
  <si>
    <t>Szentháromság tér</t>
  </si>
  <si>
    <t>Várfok utca</t>
  </si>
  <si>
    <t>XI. kerület közigazgatási határa</t>
  </si>
  <si>
    <t>Tündérlaki mélyút</t>
  </si>
  <si>
    <t>Tárnok utca</t>
  </si>
  <si>
    <t>Bem rakpart vonala</t>
  </si>
  <si>
    <t>Citadella sétány</t>
  </si>
  <si>
    <t>Alsó Törökvész út</t>
  </si>
  <si>
    <t>Törökvész út</t>
  </si>
  <si>
    <t>Bimbó út</t>
  </si>
  <si>
    <t>I. kerület közigazgatási határa</t>
  </si>
  <si>
    <t>Apostol utca</t>
  </si>
  <si>
    <t>Szeréna út</t>
  </si>
  <si>
    <t>Rómer Flóris utca</t>
  </si>
  <si>
    <t>Bakfark Bálint utca</t>
  </si>
  <si>
    <t>Varsányi Irén utca</t>
  </si>
  <si>
    <t>Frankel Leó utca</t>
  </si>
  <si>
    <t>Ganz utca</t>
  </si>
  <si>
    <t>Fenyves utca</t>
  </si>
  <si>
    <t>Fillér utca</t>
  </si>
  <si>
    <t>Keleti Károly utca</t>
  </si>
  <si>
    <t>Budapest közigazgatási határa</t>
  </si>
  <si>
    <t>Budenz út</t>
  </si>
  <si>
    <t>Bognár utca</t>
  </si>
  <si>
    <t>Cimbalom utca</t>
  </si>
  <si>
    <t>Pusztaszeri út</t>
  </si>
  <si>
    <t>Vérhalom tér</t>
  </si>
  <si>
    <t>Csatárka út</t>
  </si>
  <si>
    <t>Pitypang utca</t>
  </si>
  <si>
    <t>Csévi utca</t>
  </si>
  <si>
    <t>Pasaréti tér</t>
  </si>
  <si>
    <t>Kapy utca</t>
  </si>
  <si>
    <t>Dékán utca</t>
  </si>
  <si>
    <t>Retek utca</t>
  </si>
  <si>
    <t xml:space="preserve">Széll Kálmán tér </t>
  </si>
  <si>
    <t>Kacsa utca</t>
  </si>
  <si>
    <t>Felső Zöldmáli út</t>
  </si>
  <si>
    <t>Zöldmáli lejtő</t>
  </si>
  <si>
    <t>Vidra utca</t>
  </si>
  <si>
    <t>Gábor Áron utca</t>
  </si>
  <si>
    <t>Galóca utca</t>
  </si>
  <si>
    <t>Hankóczy Jenő utca</t>
  </si>
  <si>
    <t>Lóczy Lajos utca</t>
  </si>
  <si>
    <t>Ruszti út</t>
  </si>
  <si>
    <t>Hímes utca</t>
  </si>
  <si>
    <t>Kerekhegyi utca</t>
  </si>
  <si>
    <t>József Attila útja</t>
  </si>
  <si>
    <t>Honfoglalás utca</t>
  </si>
  <si>
    <t>Zerind vezér utca</t>
  </si>
  <si>
    <t>Horvát utca</t>
  </si>
  <si>
    <t>Hűvösvölgyi út- P+R parkolóhoz vezető út</t>
  </si>
  <si>
    <t>Hidász utca</t>
  </si>
  <si>
    <t>Katonai Akadémia</t>
  </si>
  <si>
    <t>Riadó utca</t>
  </si>
  <si>
    <t>Hűvösvölgyi út 67.</t>
  </si>
  <si>
    <t>Kelemen László utca</t>
  </si>
  <si>
    <t>Ördögárok utca</t>
  </si>
  <si>
    <t>Margit utca</t>
  </si>
  <si>
    <t>Mecset utca</t>
  </si>
  <si>
    <t>Máriaremetei út</t>
  </si>
  <si>
    <t>Hidegkúti út 1.</t>
  </si>
  <si>
    <t>Hidegkúti út 233.</t>
  </si>
  <si>
    <t>Nagyrét utca</t>
  </si>
  <si>
    <t>Pasaréti út</t>
  </si>
  <si>
    <t>Szemlőhegy utca</t>
  </si>
  <si>
    <t xml:space="preserve">Rómer Flóris utca </t>
  </si>
  <si>
    <t>Sarolta utca</t>
  </si>
  <si>
    <t>III. kerület közigazgatási határa</t>
  </si>
  <si>
    <t>Széher út</t>
  </si>
  <si>
    <t>Szerb Antal utca</t>
  </si>
  <si>
    <t>Rhédey utca</t>
  </si>
  <si>
    <t>Török utca</t>
  </si>
  <si>
    <t>Nagybányai út</t>
  </si>
  <si>
    <t>Üstökös utca</t>
  </si>
  <si>
    <t>Vérhalom utca</t>
  </si>
  <si>
    <t>Zöld lomb utca</t>
  </si>
  <si>
    <t>11. sz. főút fővárosi bevezető szakasza</t>
  </si>
  <si>
    <t>Aranyhegyi út</t>
  </si>
  <si>
    <t>Keled út</t>
  </si>
  <si>
    <t>Pusztakúti út</t>
  </si>
  <si>
    <t>Attila utca</t>
  </si>
  <si>
    <t>Czetz János köz</t>
  </si>
  <si>
    <t>Kalászi utca</t>
  </si>
  <si>
    <t>Mátyás király út</t>
  </si>
  <si>
    <t>Budapest határ</t>
  </si>
  <si>
    <t>Fehéregyházi út</t>
  </si>
  <si>
    <t>Bécsi út 291.sz.</t>
  </si>
  <si>
    <t>Bogdáni út</t>
  </si>
  <si>
    <t>Huszti út</t>
  </si>
  <si>
    <t>Bojtár utca</t>
  </si>
  <si>
    <t>Czetz János utca</t>
  </si>
  <si>
    <t>Csalma utca</t>
  </si>
  <si>
    <t>Emőd utca</t>
  </si>
  <si>
    <t xml:space="preserve">Cserepes utca </t>
  </si>
  <si>
    <t>Rádl árok</t>
  </si>
  <si>
    <t>Hévízi út</t>
  </si>
  <si>
    <t>Csillaghegyi út</t>
  </si>
  <si>
    <t>Törökkő utca</t>
  </si>
  <si>
    <t>Donát utca</t>
  </si>
  <si>
    <t>Szentháromság utca</t>
  </si>
  <si>
    <t>Ezüsthegy utca</t>
  </si>
  <si>
    <t>Dózsa György utca</t>
  </si>
  <si>
    <t>Hollós Korvin Lajos utca</t>
  </si>
  <si>
    <t>Ürömi út</t>
  </si>
  <si>
    <t>Géza utca</t>
  </si>
  <si>
    <t>Égető utca</t>
  </si>
  <si>
    <t>Pusztadombi utca</t>
  </si>
  <si>
    <t>Táncsics Mihály utca</t>
  </si>
  <si>
    <t>Erdőalja út</t>
  </si>
  <si>
    <t>Erdőalja út 136. sz.</t>
  </si>
  <si>
    <t>Királylaki út</t>
  </si>
  <si>
    <t>Kőbánya utca</t>
  </si>
  <si>
    <t>Farkastorki út</t>
  </si>
  <si>
    <t>Farkastorki lejtő</t>
  </si>
  <si>
    <t>Folyondár utca</t>
  </si>
  <si>
    <t>Remetehegyi út</t>
  </si>
  <si>
    <t>Gázgyári lakótelep belső útjai</t>
  </si>
  <si>
    <t>Sujtás utca</t>
  </si>
  <si>
    <t>Gázgyár utca</t>
  </si>
  <si>
    <t>Hadrianus utca</t>
  </si>
  <si>
    <t>Hatvany Lajos utca</t>
  </si>
  <si>
    <t>Juhász Gyula utca</t>
  </si>
  <si>
    <t>Hatvany Lajos utca belső útjai</t>
  </si>
  <si>
    <t xml:space="preserve">Királyok útja </t>
  </si>
  <si>
    <t>Búza utca</t>
  </si>
  <si>
    <t>Ráby Mátyás utca</t>
  </si>
  <si>
    <t>Jablonka út 96. sz.</t>
  </si>
  <si>
    <t>Benedek Elek utca</t>
  </si>
  <si>
    <t>Záhony utca</t>
  </si>
  <si>
    <t>Kadosa utca</t>
  </si>
  <si>
    <t>Palicsi utca</t>
  </si>
  <si>
    <t>Pomázi út</t>
  </si>
  <si>
    <t>Óbuda vasútállomás</t>
  </si>
  <si>
    <t>Máramaros út</t>
  </si>
  <si>
    <t>Pünkösdfürdő utca</t>
  </si>
  <si>
    <t>Kolostor út</t>
  </si>
  <si>
    <t>Mátyáshegyi út</t>
  </si>
  <si>
    <t>Lajos utca vonala</t>
  </si>
  <si>
    <t>Pince köz</t>
  </si>
  <si>
    <t>Kunigunda útja</t>
  </si>
  <si>
    <t>Buszforduló</t>
  </si>
  <si>
    <t>Szent István utca</t>
  </si>
  <si>
    <t>Békásmegyer HÉV megállóhoz vezető aluljáró</t>
  </si>
  <si>
    <t>Monostori út</t>
  </si>
  <si>
    <t>Nád utca</t>
  </si>
  <si>
    <t>Pók utca</t>
  </si>
  <si>
    <t>Óbor köz</t>
  </si>
  <si>
    <t>Óbor utca</t>
  </si>
  <si>
    <t>Mező utca</t>
  </si>
  <si>
    <t>Óbudai buszgarázshoz behajtó út</t>
  </si>
  <si>
    <t>buszgarázs</t>
  </si>
  <si>
    <t>Óbudai hajógyári-sziget név nélküli útjai</t>
  </si>
  <si>
    <t xml:space="preserve">Pünkösdfürdő utca </t>
  </si>
  <si>
    <t>Reviczky ezredes utca</t>
  </si>
  <si>
    <t>Szépvölgyi út 99.sz.</t>
  </si>
  <si>
    <t>Váradi utca</t>
  </si>
  <si>
    <t>Viharhegyi út</t>
  </si>
  <si>
    <t>Vörösvári út 101. sz.</t>
  </si>
  <si>
    <t>135. sz.</t>
  </si>
  <si>
    <t>Aradi utca</t>
  </si>
  <si>
    <t>Berda József utca</t>
  </si>
  <si>
    <t>Csányi László utca</t>
  </si>
  <si>
    <t>XV. kerület közigazgatási határa</t>
  </si>
  <si>
    <t>Árpád út - szervizút</t>
  </si>
  <si>
    <t>Istvántelki út</t>
  </si>
  <si>
    <t>Szilágyi utca</t>
  </si>
  <si>
    <t>Deák Ferenc utca</t>
  </si>
  <si>
    <t>Erdősor út</t>
  </si>
  <si>
    <t>Károlyi István utca</t>
  </si>
  <si>
    <t>Temesvári utca</t>
  </si>
  <si>
    <t>Berlini utca</t>
  </si>
  <si>
    <t>Madridi utca</t>
  </si>
  <si>
    <t>Elem utca</t>
  </si>
  <si>
    <t>Rózsa utca</t>
  </si>
  <si>
    <t>Sporttelep utca</t>
  </si>
  <si>
    <t>Ezred utca</t>
  </si>
  <si>
    <t>Farkaserdő utca</t>
  </si>
  <si>
    <t>Óceánárok utca</t>
  </si>
  <si>
    <t>Homoktövis utca</t>
  </si>
  <si>
    <t>Julianus barát utca</t>
  </si>
  <si>
    <t>Görgey Artúr utca</t>
  </si>
  <si>
    <t>Külső Szilágyi út</t>
  </si>
  <si>
    <t>Megyeri út</t>
  </si>
  <si>
    <t>Iglói utca</t>
  </si>
  <si>
    <t>Vadgesztenye utca</t>
  </si>
  <si>
    <t>Irányi Dániel utca</t>
  </si>
  <si>
    <t>Tél utca</t>
  </si>
  <si>
    <t>Íves út</t>
  </si>
  <si>
    <t>Koszterna Gyula utca</t>
  </si>
  <si>
    <t>Kassai utca</t>
  </si>
  <si>
    <t>Kiss Ernő utca</t>
  </si>
  <si>
    <t>Szent Imre utca</t>
  </si>
  <si>
    <t>Kiss János utca</t>
  </si>
  <si>
    <t>Leiningen Károly utca</t>
  </si>
  <si>
    <t>M0 autóút újpesti felhajtó</t>
  </si>
  <si>
    <t>M0</t>
  </si>
  <si>
    <t>Mildenberger utca</t>
  </si>
  <si>
    <t>Nádor utca</t>
  </si>
  <si>
    <t>Türr István utca</t>
  </si>
  <si>
    <t>Vécsey Károly utca</t>
  </si>
  <si>
    <t>XIII. kerület közigazgatási határa</t>
  </si>
  <si>
    <t>Újpest Városkapu metróállomás parkolójához vezető út</t>
  </si>
  <si>
    <t>Árva utca</t>
  </si>
  <si>
    <t>V. kerület</t>
  </si>
  <si>
    <t>Apáczai Csere János utca</t>
  </si>
  <si>
    <t>Petőfi tér</t>
  </si>
  <si>
    <t>Szende Pál utca</t>
  </si>
  <si>
    <t>Arany János utca</t>
  </si>
  <si>
    <t>Október 6. utca</t>
  </si>
  <si>
    <t>Hercegprímás utca</t>
  </si>
  <si>
    <t>Balassi Bálint utca</t>
  </si>
  <si>
    <t>Bárczy István utca</t>
  </si>
  <si>
    <t>Városház utca</t>
  </si>
  <si>
    <t>Báthory utca</t>
  </si>
  <si>
    <t>Hold utca</t>
  </si>
  <si>
    <t>Szemere utca</t>
  </si>
  <si>
    <t>Belgrád rakpart</t>
  </si>
  <si>
    <t xml:space="preserve">Belgrád rakpart </t>
  </si>
  <si>
    <t>Bécsi utca</t>
  </si>
  <si>
    <t>Gerlóczy utca</t>
  </si>
  <si>
    <t>Bank utca</t>
  </si>
  <si>
    <t>Honvéd utca</t>
  </si>
  <si>
    <t>Jane Haning rakpart</t>
  </si>
  <si>
    <t xml:space="preserve">Széchenyi István tér </t>
  </si>
  <si>
    <t>József nádor tér</t>
  </si>
  <si>
    <t>Kálmán Imre utca</t>
  </si>
  <si>
    <t>Kozma Ferenc utca</t>
  </si>
  <si>
    <t>Havas utca</t>
  </si>
  <si>
    <t>Szervita tér</t>
  </si>
  <si>
    <t>Petőfi Sándor utca</t>
  </si>
  <si>
    <t>Bajza utca</t>
  </si>
  <si>
    <t>Szondi utca</t>
  </si>
  <si>
    <t>Vágány utca</t>
  </si>
  <si>
    <t>Izabella utca</t>
  </si>
  <si>
    <t>Király utca</t>
  </si>
  <si>
    <t>Nagymező utca</t>
  </si>
  <si>
    <t>Lehel utca</t>
  </si>
  <si>
    <t>Bulcsú utca</t>
  </si>
  <si>
    <t>Munkácsy Mihály utca</t>
  </si>
  <si>
    <t>Vörösmarty utca</t>
  </si>
  <si>
    <t>Felső erdősor</t>
  </si>
  <si>
    <t>VII. kerület</t>
  </si>
  <si>
    <t>Almássy tér</t>
  </si>
  <si>
    <t>Csengery utca</t>
  </si>
  <si>
    <t>Alpár utca</t>
  </si>
  <si>
    <t>Garay tér</t>
  </si>
  <si>
    <t>Bethlen Gábor tér</t>
  </si>
  <si>
    <t>Bethlen Gábor utca</t>
  </si>
  <si>
    <t>Dembinszky utca</t>
  </si>
  <si>
    <t>Dohány utca</t>
  </si>
  <si>
    <t>Wesselényi utca</t>
  </si>
  <si>
    <t>Verseny utca</t>
  </si>
  <si>
    <t>Murányi utca</t>
  </si>
  <si>
    <t>Cserhát utca</t>
  </si>
  <si>
    <t>Garay utca</t>
  </si>
  <si>
    <t>Rózsák tere</t>
  </si>
  <si>
    <t>Nefelejcs utca</t>
  </si>
  <si>
    <t>Dohány utca vonala</t>
  </si>
  <si>
    <t>Síp utca</t>
  </si>
  <si>
    <t>Luther utca</t>
  </si>
  <si>
    <t>Bezerédj utca</t>
  </si>
  <si>
    <t>Lujza utca</t>
  </si>
  <si>
    <t>Dobozi utca</t>
  </si>
  <si>
    <t>Csobánc utca</t>
  </si>
  <si>
    <t>Diószegi Sámuel utca</t>
  </si>
  <si>
    <t>Kőris utca</t>
  </si>
  <si>
    <t>Magdolna utca</t>
  </si>
  <si>
    <t>Teleki László tér</t>
  </si>
  <si>
    <t>Elnök utca</t>
  </si>
  <si>
    <t>Festetics György utca</t>
  </si>
  <si>
    <t>Légszesz utca</t>
  </si>
  <si>
    <t>Népszínház utca</t>
  </si>
  <si>
    <t>Baross utca vonala</t>
  </si>
  <si>
    <t>Vasúti híd</t>
  </si>
  <si>
    <t>Sport utca</t>
  </si>
  <si>
    <t>Salgótarjáni utca</t>
  </si>
  <si>
    <t xml:space="preserve">II. János Pál pápa tér </t>
  </si>
  <si>
    <t>Berzsenyi utca</t>
  </si>
  <si>
    <t>Dologház utca</t>
  </si>
  <si>
    <t>Kun utca</t>
  </si>
  <si>
    <t>Krúdy utca</t>
  </si>
  <si>
    <t>Karácsony Sándor utca</t>
  </si>
  <si>
    <t>Szerdahelyi utca</t>
  </si>
  <si>
    <t>Kiss József utca</t>
  </si>
  <si>
    <t>Múzeum előtti út</t>
  </si>
  <si>
    <t>Mária utca</t>
  </si>
  <si>
    <t>Mátyás tér</t>
  </si>
  <si>
    <t>Nagy fuvaros utca</t>
  </si>
  <si>
    <t>Rákóczi tér</t>
  </si>
  <si>
    <t>Vas utca</t>
  </si>
  <si>
    <t>Gyulai Pál utca</t>
  </si>
  <si>
    <t>Törökbecse utca</t>
  </si>
  <si>
    <t>Százados út</t>
  </si>
  <si>
    <t>Szörény utca</t>
  </si>
  <si>
    <t>78/a.</t>
  </si>
  <si>
    <t>78/b.</t>
  </si>
  <si>
    <t>Vajda Péter utca</t>
  </si>
  <si>
    <t>Bacsó Béla utca</t>
  </si>
  <si>
    <t>Víg utca</t>
  </si>
  <si>
    <t>Albertirsai köz</t>
  </si>
  <si>
    <t>Albertirsai út</t>
  </si>
  <si>
    <t>Állomás utca</t>
  </si>
  <si>
    <t>Korponai utca</t>
  </si>
  <si>
    <t>Halom utca</t>
  </si>
  <si>
    <t>Bánya utca</t>
  </si>
  <si>
    <t>Liget utca</t>
  </si>
  <si>
    <t>Bányató utca</t>
  </si>
  <si>
    <t>Tavas utca</t>
  </si>
  <si>
    <t>Basa utca</t>
  </si>
  <si>
    <t>Ceglédi utca</t>
  </si>
  <si>
    <t>Mázsa tér</t>
  </si>
  <si>
    <t>Bogáncsvirág utca</t>
  </si>
  <si>
    <t>Tarkarét utca</t>
  </si>
  <si>
    <t>Csillagvirág utca</t>
  </si>
  <si>
    <t>Ezüstfa utca</t>
  </si>
  <si>
    <t>Dömsödi utca</t>
  </si>
  <si>
    <t>Heves utca</t>
  </si>
  <si>
    <t>Napmátka utca</t>
  </si>
  <si>
    <t>Fertő utca</t>
  </si>
  <si>
    <t>Füzér utca és kapcsolódó útjai</t>
  </si>
  <si>
    <t>Vásárló utca</t>
  </si>
  <si>
    <t>Gergely utca</t>
  </si>
  <si>
    <t>Martinovics tér</t>
  </si>
  <si>
    <t>Gitár utca</t>
  </si>
  <si>
    <t>Harmat utca</t>
  </si>
  <si>
    <t>Gyakorló utca</t>
  </si>
  <si>
    <t>Keresztúri út</t>
  </si>
  <si>
    <t xml:space="preserve">Gyakorló utca </t>
  </si>
  <si>
    <t>Sportpálya</t>
  </si>
  <si>
    <t>Gyógyszergyári utca</t>
  </si>
  <si>
    <t xml:space="preserve">Névtelen utca </t>
  </si>
  <si>
    <t>Gyula utca</t>
  </si>
  <si>
    <t>Kápolna utca</t>
  </si>
  <si>
    <t>Újhegyi út</t>
  </si>
  <si>
    <t>Ihász utca</t>
  </si>
  <si>
    <t>Kápolna tér</t>
  </si>
  <si>
    <t>Maláta utca</t>
  </si>
  <si>
    <t>526.  sor</t>
  </si>
  <si>
    <t>MÁV terület</t>
  </si>
  <si>
    <t>XVII. Kerület határ</t>
  </si>
  <si>
    <t>Jászberényi út 57.</t>
  </si>
  <si>
    <t>Kada utca</t>
  </si>
  <si>
    <t>Óhegy utca</t>
  </si>
  <si>
    <t>Maglódi út</t>
  </si>
  <si>
    <t>Sárga rózsa utca</t>
  </si>
  <si>
    <t>Határmalom utca</t>
  </si>
  <si>
    <t>Kolozsvári utca</t>
  </si>
  <si>
    <t>Kozma utca</t>
  </si>
  <si>
    <t>Kőbányai buszgarázshoz behajtó út</t>
  </si>
  <si>
    <t>Zách utca</t>
  </si>
  <si>
    <t>Liszt Ferenc Repülőtérre vezető út</t>
  </si>
  <si>
    <t>Sírkert út</t>
  </si>
  <si>
    <t>Méhes utca</t>
  </si>
  <si>
    <t>Tündérfürt utca</t>
  </si>
  <si>
    <t>Népliget név nélküli útjai</t>
  </si>
  <si>
    <t>Népliget név nélküli útjaival párhuzamos járdák</t>
  </si>
  <si>
    <t>Noszlopy utca</t>
  </si>
  <si>
    <t>Kelemen utca</t>
  </si>
  <si>
    <t>Vak Bottyán utca</t>
  </si>
  <si>
    <t>Ajnácskő utca</t>
  </si>
  <si>
    <t>Hamzsabégi út</t>
  </si>
  <si>
    <t>Alabástrom utca</t>
  </si>
  <si>
    <t>Péterhegyi út</t>
  </si>
  <si>
    <t>Bazsalikom utca</t>
  </si>
  <si>
    <t>Borszéki utca</t>
  </si>
  <si>
    <t>Thán Károly utca</t>
  </si>
  <si>
    <t>Solt utca</t>
  </si>
  <si>
    <t>Balatoni út - Budaörsi út átkötő útja</t>
  </si>
  <si>
    <t xml:space="preserve">Balatoni út </t>
  </si>
  <si>
    <t>XXII. kerület közigazgatási határa</t>
  </si>
  <si>
    <t>Tétényi út</t>
  </si>
  <si>
    <t>Kecskeméti József utca</t>
  </si>
  <si>
    <t>Daróci út</t>
  </si>
  <si>
    <t>Hadak útja</t>
  </si>
  <si>
    <t>Kondorosi út</t>
  </si>
  <si>
    <t>Duránci utca</t>
  </si>
  <si>
    <t>Gépész utca</t>
  </si>
  <si>
    <t>Érdi út</t>
  </si>
  <si>
    <t>Németvölgyi út</t>
  </si>
  <si>
    <t>Márton Áron tér</t>
  </si>
  <si>
    <t>Somogyi út vonala</t>
  </si>
  <si>
    <t>Somogyi út</t>
  </si>
  <si>
    <t>Etele út</t>
  </si>
  <si>
    <t>Fadrusz utca</t>
  </si>
  <si>
    <t>Gazdagréti út</t>
  </si>
  <si>
    <t>Törökbálinti út</t>
  </si>
  <si>
    <t>BAH csomópont</t>
  </si>
  <si>
    <t>Hengermalom út</t>
  </si>
  <si>
    <t>Hunyadi Mátyás út</t>
  </si>
  <si>
    <t>Mustár utca</t>
  </si>
  <si>
    <t>Kamaraerdei út</t>
  </si>
  <si>
    <t>Kánai út</t>
  </si>
  <si>
    <t>Tóberek utca</t>
  </si>
  <si>
    <t>Kelenhegyi út</t>
  </si>
  <si>
    <t>Kőérberki út</t>
  </si>
  <si>
    <t>Repülőtéri út</t>
  </si>
  <si>
    <t>Kővirág sor</t>
  </si>
  <si>
    <t>Méhész utca</t>
  </si>
  <si>
    <t>M1-M7 autópálya fővárosi bevezető szakasza</t>
  </si>
  <si>
    <t>M1-M7 autopálya Egér úti csomópont "A","B","C","D" jelű ága</t>
  </si>
  <si>
    <t>M1-M7 autópálya</t>
  </si>
  <si>
    <t>Menyecske utca</t>
  </si>
  <si>
    <t>Neszmélyi út</t>
  </si>
  <si>
    <t>Nagyszeben tér belső útjai</t>
  </si>
  <si>
    <t>Rétköz utca</t>
  </si>
  <si>
    <t>Kelenföldi pu. MÁV aluljáró</t>
  </si>
  <si>
    <t>Ringló út</t>
  </si>
  <si>
    <t>I. Kerület határ</t>
  </si>
  <si>
    <t>Sáfrány utca</t>
  </si>
  <si>
    <t>Forgalmi utca</t>
  </si>
  <si>
    <t>Sasadi út</t>
  </si>
  <si>
    <t>Szüret utca</t>
  </si>
  <si>
    <t>Vegyész utca</t>
  </si>
  <si>
    <t>Mezőkövesd utca</t>
  </si>
  <si>
    <t>Torma utca</t>
  </si>
  <si>
    <t>Ulászló utca</t>
  </si>
  <si>
    <t>Bukarest utca</t>
  </si>
  <si>
    <t>Vásárhelyi Pál utca</t>
  </si>
  <si>
    <t>Alsó svábhegyi út</t>
  </si>
  <si>
    <t>Józsa Béla köz</t>
  </si>
  <si>
    <t>Hadik András utca</t>
  </si>
  <si>
    <t>Apor Vilmos tér</t>
  </si>
  <si>
    <t>Galgóczy utca</t>
  </si>
  <si>
    <t>Béla király út 5.</t>
  </si>
  <si>
    <t>Kútvölgyi út</t>
  </si>
  <si>
    <t>Cinege út</t>
  </si>
  <si>
    <t>Zugligeti út</t>
  </si>
  <si>
    <t>Böszörményi út</t>
  </si>
  <si>
    <t>Bürök utca</t>
  </si>
  <si>
    <t>Tornalja utca</t>
  </si>
  <si>
    <t>Csaba utca</t>
  </si>
  <si>
    <t>Városmajor utca</t>
  </si>
  <si>
    <t>Csörsz utca</t>
  </si>
  <si>
    <t>Győri út</t>
  </si>
  <si>
    <t>Jagelló út</t>
  </si>
  <si>
    <t>Diós árok</t>
  </si>
  <si>
    <t>Konkoly-Thege Miklós út</t>
  </si>
  <si>
    <t>Felső svábhegyi út</t>
  </si>
  <si>
    <t>Lelesz utca</t>
  </si>
  <si>
    <t>Fodor utca</t>
  </si>
  <si>
    <t>Mártonhegyi út</t>
  </si>
  <si>
    <t>Csipke út</t>
  </si>
  <si>
    <t>Goldmark Károly utca</t>
  </si>
  <si>
    <t>Határőr út</t>
  </si>
  <si>
    <t>Tóth Lőrinc utca</t>
  </si>
  <si>
    <t>György Aladár utca</t>
  </si>
  <si>
    <t>Kiss Áron utca</t>
  </si>
  <si>
    <t>Ráth György utca</t>
  </si>
  <si>
    <t>Hollós út</t>
  </si>
  <si>
    <t>Hóvirág út</t>
  </si>
  <si>
    <t>Rácz Aladár utca</t>
  </si>
  <si>
    <t>buszforduló</t>
  </si>
  <si>
    <t>Harangvölgyi út</t>
  </si>
  <si>
    <t>Janka út 6.sz.</t>
  </si>
  <si>
    <t>Tordai utca</t>
  </si>
  <si>
    <t>Kiss János altábornagy utca</t>
  </si>
  <si>
    <t>Ugocsa utca</t>
  </si>
  <si>
    <t>Maros utca</t>
  </si>
  <si>
    <t>Szendi utca</t>
  </si>
  <si>
    <t>Stromfeld Aurél út</t>
  </si>
  <si>
    <t>Orbánhegyi út</t>
  </si>
  <si>
    <t>Farkasréti tér</t>
  </si>
  <si>
    <t>Szarvas Gábor út</t>
  </si>
  <si>
    <t>Szendi árok</t>
  </si>
  <si>
    <t>Istenhegyi út vonala</t>
  </si>
  <si>
    <t>Mese utca</t>
  </si>
  <si>
    <t>Monda utca</t>
  </si>
  <si>
    <t>Thomán István utca</t>
  </si>
  <si>
    <t>Zugligeti út 95.</t>
  </si>
  <si>
    <t>Angyalföldi út</t>
  </si>
  <si>
    <t>Huba utca</t>
  </si>
  <si>
    <t>Árbóc utca</t>
  </si>
  <si>
    <t>Visegrádi utca</t>
  </si>
  <si>
    <t>Babér utca</t>
  </si>
  <si>
    <t>Madarász Viktor utca</t>
  </si>
  <si>
    <t>Balzsam utca</t>
  </si>
  <si>
    <t>Új Palotai út</t>
  </si>
  <si>
    <t>Béke tér</t>
  </si>
  <si>
    <t>Béke utca vonala</t>
  </si>
  <si>
    <t>Béke utca</t>
  </si>
  <si>
    <t>IV. kerület közigazgatási határa</t>
  </si>
  <si>
    <t>Budai Nagy Antal utca</t>
  </si>
  <si>
    <t>Pozsonyi út</t>
  </si>
  <si>
    <t>Hollán Ernő utca</t>
  </si>
  <si>
    <t>Csanády utca</t>
  </si>
  <si>
    <t>Dagály utca</t>
  </si>
  <si>
    <t>Esztergomi út</t>
  </si>
  <si>
    <t>Árpád híd buszpályaudvar</t>
  </si>
  <si>
    <t>Fáy utca</t>
  </si>
  <si>
    <t>Fiastyúk utca</t>
  </si>
  <si>
    <t>Násznagy utca</t>
  </si>
  <si>
    <t>Frangepán utca</t>
  </si>
  <si>
    <t>Lomb utca</t>
  </si>
  <si>
    <t>Gogol utca</t>
  </si>
  <si>
    <t>Hegedűs Gyula utca</t>
  </si>
  <si>
    <t>Gömb utca</t>
  </si>
  <si>
    <t>Pap Károly utca</t>
  </si>
  <si>
    <t>Tahi utca</t>
  </si>
  <si>
    <t>Kámfor utca</t>
  </si>
  <si>
    <t>Gyöngyösi utca</t>
  </si>
  <si>
    <t>Reitter Ferenc utca</t>
  </si>
  <si>
    <t>Hajókovács utca</t>
  </si>
  <si>
    <t>Danubius utca</t>
  </si>
  <si>
    <t>Turóc utca</t>
  </si>
  <si>
    <t>Victor Hugo utca</t>
  </si>
  <si>
    <t>Szent László út</t>
  </si>
  <si>
    <t>Kárpát utca</t>
  </si>
  <si>
    <t>Kis Gömb utca</t>
  </si>
  <si>
    <t>Lehel téri összekötő út</t>
  </si>
  <si>
    <t>Petneházy utca</t>
  </si>
  <si>
    <t>Margit szigeti főútvonal</t>
  </si>
  <si>
    <t>Margitsziget név nélküli útjai</t>
  </si>
  <si>
    <t>Mór utca</t>
  </si>
  <si>
    <t>Vizafogó utca</t>
  </si>
  <si>
    <t>Pannónia utca</t>
  </si>
  <si>
    <t>XIV. kerület közigazgatási határa</t>
  </si>
  <si>
    <t>Süllő utca</t>
  </si>
  <si>
    <t>Szekszárdi utca</t>
  </si>
  <si>
    <t>Váci úti felüljáró - P+R parkoló</t>
  </si>
  <si>
    <t>Csángó utca</t>
  </si>
  <si>
    <t>Ajtósi Dürer sor</t>
  </si>
  <si>
    <t>Amerikai út</t>
  </si>
  <si>
    <t>Horvát Boldizsár utca</t>
  </si>
  <si>
    <t xml:space="preserve">Kacsóh Pongrác út </t>
  </si>
  <si>
    <t>Nagy Lajos király útja vonala</t>
  </si>
  <si>
    <t>Szugló utca</t>
  </si>
  <si>
    <t>Egressy út</t>
  </si>
  <si>
    <t>Csáktornya park</t>
  </si>
  <si>
    <t>Ungvár utca</t>
  </si>
  <si>
    <t>Csertő utca</t>
  </si>
  <si>
    <t>Füredi utca</t>
  </si>
  <si>
    <t>Csömöri úti felüljáró</t>
  </si>
  <si>
    <t>Városliget mentén</t>
  </si>
  <si>
    <t>Miskolci utca</t>
  </si>
  <si>
    <t>Öv utca</t>
  </si>
  <si>
    <t>Stefánia út</t>
  </si>
  <si>
    <t>Vezér utca</t>
  </si>
  <si>
    <t>Erzsébet királyné útja</t>
  </si>
  <si>
    <t>Hermina út</t>
  </si>
  <si>
    <t>Francia út</t>
  </si>
  <si>
    <t>Mexikói út</t>
  </si>
  <si>
    <t>Fischer István utca</t>
  </si>
  <si>
    <t>Zsálya utca</t>
  </si>
  <si>
    <t>Fogarasi úti felüljáró</t>
  </si>
  <si>
    <t>Körvasút sor</t>
  </si>
  <si>
    <t>Fűrész utca</t>
  </si>
  <si>
    <t>Telepes utca</t>
  </si>
  <si>
    <t xml:space="preserve">Gundel Károly út  </t>
  </si>
  <si>
    <t>Varannó utca</t>
  </si>
  <si>
    <t>Ifjúság útja</t>
  </si>
  <si>
    <t>Kacsóh Pongrác úti felüljáró</t>
  </si>
  <si>
    <t>Rákos - patak</t>
  </si>
  <si>
    <t>XVI. kerület közigazgatási határa</t>
  </si>
  <si>
    <t>M3 autópálya fővárosi bevezető szakasz le- és felhajtó útjai</t>
  </si>
  <si>
    <t>M3 autópálya fővárosi bevezető szakasza</t>
  </si>
  <si>
    <t>Mogyoródi út</t>
  </si>
  <si>
    <t>Ógyalla köz</t>
  </si>
  <si>
    <t>Ógyalla utca</t>
  </si>
  <si>
    <t>Ond vezér útja</t>
  </si>
  <si>
    <t>Paál László út</t>
  </si>
  <si>
    <t>Rákospatak utca</t>
  </si>
  <si>
    <t>Róna park</t>
  </si>
  <si>
    <t>Róna utca</t>
  </si>
  <si>
    <t>Kassai tér</t>
  </si>
  <si>
    <t>Vajdahunyad sétány</t>
  </si>
  <si>
    <t>Városliget név nélküli útjai</t>
  </si>
  <si>
    <t>XV. Kerület</t>
  </si>
  <si>
    <t>Őrjárat utca</t>
  </si>
  <si>
    <t>Bercsényi Miklós utca</t>
  </si>
  <si>
    <t>Eötvös utca</t>
  </si>
  <si>
    <t>Klapka György utca</t>
  </si>
  <si>
    <t>Árvavár utca</t>
  </si>
  <si>
    <t>Bezsilla Nándor utca</t>
  </si>
  <si>
    <t>Bácska utca</t>
  </si>
  <si>
    <t>Széchenyi tér</t>
  </si>
  <si>
    <t>Pázmány Péter utca</t>
  </si>
  <si>
    <t>Szerencs utca</t>
  </si>
  <si>
    <t>Pestújhelyi út</t>
  </si>
  <si>
    <t>Bogáncs utca</t>
  </si>
  <si>
    <t>Esthajnal utca</t>
  </si>
  <si>
    <t>Cserba Elemér út</t>
  </si>
  <si>
    <t>Telek utca</t>
  </si>
  <si>
    <t>Csobogós utca</t>
  </si>
  <si>
    <t>Közvágóhíd utca</t>
  </si>
  <si>
    <t>Deák utca</t>
  </si>
  <si>
    <t>Madách utca</t>
  </si>
  <si>
    <t>Dugonics utca</t>
  </si>
  <si>
    <t xml:space="preserve">Illyés Gyula utca </t>
  </si>
  <si>
    <t>Epres sor</t>
  </si>
  <si>
    <t>Erdőkerülő utca</t>
  </si>
  <si>
    <t>Zsókavár utca</t>
  </si>
  <si>
    <t>Szántóföld utca</t>
  </si>
  <si>
    <t>Felsőkert utca</t>
  </si>
  <si>
    <t>Mélyfúró utca</t>
  </si>
  <si>
    <t>Károlyi Sándor út</t>
  </si>
  <si>
    <t>Sín utca</t>
  </si>
  <si>
    <t>Harsányi Kálmán utca</t>
  </si>
  <si>
    <t>Székely Elek út</t>
  </si>
  <si>
    <t>Irány utca</t>
  </si>
  <si>
    <t>Rekettye utca</t>
  </si>
  <si>
    <t>Tóth István utca</t>
  </si>
  <si>
    <t>Kajár utca</t>
  </si>
  <si>
    <t>Kanizsai Dorottya utca</t>
  </si>
  <si>
    <t>Visonta utca</t>
  </si>
  <si>
    <t xml:space="preserve">M3 autópálya fővárosi bevezető szakasza - Alkotmány utca </t>
  </si>
  <si>
    <t>Vág utca</t>
  </si>
  <si>
    <t>Obsitos utca</t>
  </si>
  <si>
    <t xml:space="preserve">M3 autópálya fővárosi bevezető szakasza - Gábor Áron utca </t>
  </si>
  <si>
    <t>Kozák tér</t>
  </si>
  <si>
    <t>Tompa Mihály utca</t>
  </si>
  <si>
    <t>M3 autópáya fővárosi bevezető szakasz le- és felhajtó útjai</t>
  </si>
  <si>
    <t>Adria utca</t>
  </si>
  <si>
    <t>Páskomliget utca</t>
  </si>
  <si>
    <t xml:space="preserve">Wysocki utca </t>
  </si>
  <si>
    <t>vasúti aluljáró</t>
  </si>
  <si>
    <t>Rákosmező utca</t>
  </si>
  <si>
    <t>Szlovák út  vonala</t>
  </si>
  <si>
    <t>Istráng utca  vonala</t>
  </si>
  <si>
    <t>János utca  vonala</t>
  </si>
  <si>
    <t>Madách utca  vonala</t>
  </si>
  <si>
    <t>Lőcsevár utca</t>
  </si>
  <si>
    <t>Szilas park déli bevezető útja</t>
  </si>
  <si>
    <t>Sződliget utca</t>
  </si>
  <si>
    <t>Templom tér</t>
  </si>
  <si>
    <t>Új Rákospalotai határút</t>
  </si>
  <si>
    <t>Városkapu utca</t>
  </si>
  <si>
    <t>XVI. Kerület</t>
  </si>
  <si>
    <t>Állás utca</t>
  </si>
  <si>
    <t>Menyhért utca</t>
  </si>
  <si>
    <t>Budapesti út</t>
  </si>
  <si>
    <t>Baross Gábor utca</t>
  </si>
  <si>
    <t>Batsányi János út</t>
  </si>
  <si>
    <t>Batthyány Ilona utca</t>
  </si>
  <si>
    <t>Rózsalevél utca</t>
  </si>
  <si>
    <t>Bekecs utca</t>
  </si>
  <si>
    <t>Monoki utca</t>
  </si>
  <si>
    <t>Bökényföldi út</t>
  </si>
  <si>
    <t>Rákosligeti határút</t>
  </si>
  <si>
    <t>József utca</t>
  </si>
  <si>
    <t>Futórózsa utca</t>
  </si>
  <si>
    <t>Nógrádverőce utca</t>
  </si>
  <si>
    <t>Árpádföldi út</t>
  </si>
  <si>
    <t>Gazdaság út</t>
  </si>
  <si>
    <t>Georgina utca</t>
  </si>
  <si>
    <t>Rákosi út</t>
  </si>
  <si>
    <t>Jókai Mór utca</t>
  </si>
  <si>
    <t>Szuglói körvasút sor</t>
  </si>
  <si>
    <t>Ostoros út parkolója</t>
  </si>
  <si>
    <t>Somkút utca</t>
  </si>
  <si>
    <t>XVII. Kerület</t>
  </si>
  <si>
    <t>501. utca</t>
  </si>
  <si>
    <t>525. tér</t>
  </si>
  <si>
    <t>513. utca</t>
  </si>
  <si>
    <t>Lázár deák utca</t>
  </si>
  <si>
    <t>Ananász utca</t>
  </si>
  <si>
    <t>Naplás utca</t>
  </si>
  <si>
    <t>Ároktő út</t>
  </si>
  <si>
    <t>Aranylúd utca</t>
  </si>
  <si>
    <t>Flamingó utca</t>
  </si>
  <si>
    <t>Diadal utca</t>
  </si>
  <si>
    <t>XVIII. utca</t>
  </si>
  <si>
    <t>Bakter utca</t>
  </si>
  <si>
    <t>Kodolányi János tér</t>
  </si>
  <si>
    <t>Bártfai utca</t>
  </si>
  <si>
    <t>Szent Imre herceg utca</t>
  </si>
  <si>
    <t>XVIII. kerület közigazgatási határa</t>
  </si>
  <si>
    <t>Borsó utca</t>
  </si>
  <si>
    <t>Újlak utca</t>
  </si>
  <si>
    <t>vasúti átjáró</t>
  </si>
  <si>
    <t>Csabagyöngye utca</t>
  </si>
  <si>
    <t>Lemberg utca</t>
  </si>
  <si>
    <t>Tápióbicske utca</t>
  </si>
  <si>
    <t>Egészségház utca</t>
  </si>
  <si>
    <t>Földműves utca</t>
  </si>
  <si>
    <t>Melczer utca</t>
  </si>
  <si>
    <t>Füstifecske utca</t>
  </si>
  <si>
    <t>Gyöngytyúk utca</t>
  </si>
  <si>
    <t>Liszt Ferenc utca</t>
  </si>
  <si>
    <t>Helikopter utca</t>
  </si>
  <si>
    <t>Lőrinci út</t>
  </si>
  <si>
    <t>526. sor</t>
  </si>
  <si>
    <t>Kis utca</t>
  </si>
  <si>
    <t>Kisérő utca</t>
  </si>
  <si>
    <t>Rákoskert sugárút</t>
  </si>
  <si>
    <t>Rezgő utca</t>
  </si>
  <si>
    <t>Kvasz András utca</t>
  </si>
  <si>
    <t>Rákosmezei repülők útja</t>
  </si>
  <si>
    <t>Liget sor</t>
  </si>
  <si>
    <t>Diák utca</t>
  </si>
  <si>
    <t>Kaszáló utca</t>
  </si>
  <si>
    <t>Buszvégállomás</t>
  </si>
  <si>
    <t>Sáránd utca</t>
  </si>
  <si>
    <t>Újmajori utca</t>
  </si>
  <si>
    <t>Táncsics Mihály út</t>
  </si>
  <si>
    <t>Széchenyi utca</t>
  </si>
  <si>
    <t>XVII. utca</t>
  </si>
  <si>
    <t>XVIII. Kerület</t>
  </si>
  <si>
    <t>Ady Endre utca</t>
  </si>
  <si>
    <t>Törvény utca</t>
  </si>
  <si>
    <t>Május 1. tér</t>
  </si>
  <si>
    <t>Bakonybánk utca</t>
  </si>
  <si>
    <t>Szinyei Merse utca</t>
  </si>
  <si>
    <t>Nap utca</t>
  </si>
  <si>
    <t>Barta Lajos utca</t>
  </si>
  <si>
    <t>Vörösmarty Mihály utca</t>
  </si>
  <si>
    <t>Bartók Béla utca</t>
  </si>
  <si>
    <t>Benczúr utca</t>
  </si>
  <si>
    <t>Mednyánszky utca</t>
  </si>
  <si>
    <t>Besence utca</t>
  </si>
  <si>
    <t>Közdűlő út</t>
  </si>
  <si>
    <t>Bessenyei György utca</t>
  </si>
  <si>
    <t>Bocskai utca</t>
  </si>
  <si>
    <t>Pamut utca</t>
  </si>
  <si>
    <t>Felleg utca</t>
  </si>
  <si>
    <t>Bükk utca</t>
  </si>
  <si>
    <t>Czuczor Gergely utca</t>
  </si>
  <si>
    <t>Csapó utca</t>
  </si>
  <si>
    <t>Puskás Ferenc utca</t>
  </si>
  <si>
    <t>XVII. kerület közigazgatási határa</t>
  </si>
  <si>
    <t>Darányi Ignác utca</t>
  </si>
  <si>
    <t>Dél-Pesti buszgarázshoz behajtó út</t>
  </si>
  <si>
    <t>Ültetvény utca</t>
  </si>
  <si>
    <t>Felsőcsatári út</t>
  </si>
  <si>
    <t>Álmos utca</t>
  </si>
  <si>
    <t>Péterhalmi út</t>
  </si>
  <si>
    <t>Tövishát utca</t>
  </si>
  <si>
    <t>Gyékény tér</t>
  </si>
  <si>
    <t>Száva utca</t>
  </si>
  <si>
    <t>Szabadka utca</t>
  </si>
  <si>
    <t>Liszt Ferenc Nemzetközi Repülőtér I. terminál</t>
  </si>
  <si>
    <t>Halomi út</t>
  </si>
  <si>
    <t xml:space="preserve">Királyhágó utca </t>
  </si>
  <si>
    <t>Körös utca</t>
  </si>
  <si>
    <t>Hengersor utca</t>
  </si>
  <si>
    <t>Jegenye fasor</t>
  </si>
  <si>
    <t>Lakatos út</t>
  </si>
  <si>
    <t>Margó Tivadar utca</t>
  </si>
  <si>
    <t>Kettős-Körös utca</t>
  </si>
  <si>
    <t>Kinizsi Pál utca</t>
  </si>
  <si>
    <t>Alacskai út</t>
  </si>
  <si>
    <t>Kisfaludy utca</t>
  </si>
  <si>
    <t>Zsolt utca</t>
  </si>
  <si>
    <t>Nagybánya utca</t>
  </si>
  <si>
    <t>Hunyadi János utca</t>
  </si>
  <si>
    <t>Malomkő utca</t>
  </si>
  <si>
    <t>Szemeretelepi vasúti útátjáró</t>
  </si>
  <si>
    <t>Háromszéki utca</t>
  </si>
  <si>
    <t>XIX. Kerület</t>
  </si>
  <si>
    <t>Hofherr Albert utca</t>
  </si>
  <si>
    <t>Pannónia út</t>
  </si>
  <si>
    <t>Simonyi Zsigmond utca</t>
  </si>
  <si>
    <t>Szabó Ervin utca</t>
  </si>
  <si>
    <t>Csíky utca</t>
  </si>
  <si>
    <t>Derkovits Gyula utca</t>
  </si>
  <si>
    <t>Csokonai utca</t>
  </si>
  <si>
    <t>Nádasdy utca</t>
  </si>
  <si>
    <t>Tóth Árpád utca</t>
  </si>
  <si>
    <t>Hungária út</t>
  </si>
  <si>
    <t>Kós Károly tér</t>
  </si>
  <si>
    <t>Hunyadi utcai felüljáró</t>
  </si>
  <si>
    <t>Kassa utca</t>
  </si>
  <si>
    <t>Katona József utca</t>
  </si>
  <si>
    <t>Ipolyság utca</t>
  </si>
  <si>
    <t>Kőbánya-Kispest buszpályaudvar</t>
  </si>
  <si>
    <t>Kőbánya-Kispest buszpályaudvar csatlakozó útjai</t>
  </si>
  <si>
    <t>Liszt Ferenc Repülőtérre vezető út szervizútja</t>
  </si>
  <si>
    <t>M5 autópálya fővárosi bevezető szakasz szervizútja</t>
  </si>
  <si>
    <t>Garázs utca</t>
  </si>
  <si>
    <t>Beszterce utca</t>
  </si>
  <si>
    <t>XX. kerület közigazgatási határa</t>
  </si>
  <si>
    <t xml:space="preserve">Hengersor utca </t>
  </si>
  <si>
    <t>Tulipán utca</t>
  </si>
  <si>
    <t>Vas Gereben utca</t>
  </si>
  <si>
    <t>XX. Kerület</t>
  </si>
  <si>
    <t>Ábrahám Géza utca</t>
  </si>
  <si>
    <t>Eperjes utca</t>
  </si>
  <si>
    <t>Ady Endre tér</t>
  </si>
  <si>
    <t>Alsó határút</t>
  </si>
  <si>
    <t>Külső Vörösmarty utca</t>
  </si>
  <si>
    <t>Tinódi utca</t>
  </si>
  <si>
    <t>Bíró Mihály utca</t>
  </si>
  <si>
    <t>Brassó utca</t>
  </si>
  <si>
    <t>Hunyadi János tér</t>
  </si>
  <si>
    <t>Előd utca</t>
  </si>
  <si>
    <t>Ferenc utca</t>
  </si>
  <si>
    <t>Határ út - Nagykőrösi út átkötő útja</t>
  </si>
  <si>
    <t>Tuba utca</t>
  </si>
  <si>
    <t>Barkó utca</t>
  </si>
  <si>
    <t>Alvinc utca</t>
  </si>
  <si>
    <t>Knézits utca</t>
  </si>
  <si>
    <t>Székelyhíd utca</t>
  </si>
  <si>
    <t>Mártírok útja</t>
  </si>
  <si>
    <t>Köves út</t>
  </si>
  <si>
    <t>Jahn Ferenc kórház elött</t>
  </si>
  <si>
    <t>Kulcsár utca</t>
  </si>
  <si>
    <t>Udvarhely utca</t>
  </si>
  <si>
    <t>Lázár utca</t>
  </si>
  <si>
    <t>13+000 km szelvény</t>
  </si>
  <si>
    <t>Mátyás király tér</t>
  </si>
  <si>
    <t>Szilágyság utca vonala</t>
  </si>
  <si>
    <t>XIX. kerület közigazgatási határa</t>
  </si>
  <si>
    <t xml:space="preserve">Nagykőrösi út </t>
  </si>
  <si>
    <t>Orsolya utca</t>
  </si>
  <si>
    <t>Pacsirta utca</t>
  </si>
  <si>
    <t>Szent Erzsébet tér</t>
  </si>
  <si>
    <t>Szilágyság utca</t>
  </si>
  <si>
    <t>Vízisport utca</t>
  </si>
  <si>
    <t>Csepeli átjáró szervizútja</t>
  </si>
  <si>
    <t>Zamárdi utca</t>
  </si>
  <si>
    <t>Közműhelytelep utca</t>
  </si>
  <si>
    <t>Zodony utca</t>
  </si>
  <si>
    <t>Meddőhányó utca</t>
  </si>
  <si>
    <t>XXI. Kerület</t>
  </si>
  <si>
    <t>Teller Ede út</t>
  </si>
  <si>
    <t>Csille utca</t>
  </si>
  <si>
    <t>Erdősor utca</t>
  </si>
  <si>
    <t>Csőgyár utca</t>
  </si>
  <si>
    <t xml:space="preserve">Vermes Miklós utca </t>
  </si>
  <si>
    <t xml:space="preserve">Károli Gáspár utca </t>
  </si>
  <si>
    <t>Déli utca</t>
  </si>
  <si>
    <t>Központi út</t>
  </si>
  <si>
    <t xml:space="preserve">Mansfeld Péter utca </t>
  </si>
  <si>
    <t>Völgy utca</t>
  </si>
  <si>
    <t>Festő utca</t>
  </si>
  <si>
    <t>Kölcsey utca vonala</t>
  </si>
  <si>
    <t xml:space="preserve">Görgei Artúr tér </t>
  </si>
  <si>
    <t>Határ utca</t>
  </si>
  <si>
    <t>Késmárki utca</t>
  </si>
  <si>
    <t>Hollandi út</t>
  </si>
  <si>
    <t>Királyerdő út</t>
  </si>
  <si>
    <t>Szent Imre tér</t>
  </si>
  <si>
    <t>Iskola tér</t>
  </si>
  <si>
    <t>Szinesfém utca</t>
  </si>
  <si>
    <t>Szebeni utca</t>
  </si>
  <si>
    <t>Széchenyi István utca</t>
  </si>
  <si>
    <t xml:space="preserve">Weiss Manfréd út </t>
  </si>
  <si>
    <t>Kölcsey utca</t>
  </si>
  <si>
    <t>Posztógyár utca</t>
  </si>
  <si>
    <t>Mars utca</t>
  </si>
  <si>
    <t>Orion utca</t>
  </si>
  <si>
    <t>Vénusz utca</t>
  </si>
  <si>
    <t>Széchenyi István utca vonala</t>
  </si>
  <si>
    <t>Szállító utca</t>
  </si>
  <si>
    <t>Szentmiklósi út</t>
  </si>
  <si>
    <t>szennyvíztelep</t>
  </si>
  <si>
    <t>Táncsics Mihály utca belső útjai</t>
  </si>
  <si>
    <t>Ív utca</t>
  </si>
  <si>
    <t>XXII. Kerület</t>
  </si>
  <si>
    <t>6.sz. főút fővárosi bevezető szakasz átkötő útja</t>
  </si>
  <si>
    <t>6.sz. főút fővárosi bevezető szakasza</t>
  </si>
  <si>
    <t>Horogszegi határsor</t>
  </si>
  <si>
    <t>Remete utca</t>
  </si>
  <si>
    <t>Falka utca</t>
  </si>
  <si>
    <t>Bajcsy-Zsilinszky utca</t>
  </si>
  <si>
    <t>Kapu utca</t>
  </si>
  <si>
    <t>Park utca</t>
  </si>
  <si>
    <t>Bányalég utca</t>
  </si>
  <si>
    <t>Híd utca</t>
  </si>
  <si>
    <t>Barackos út</t>
  </si>
  <si>
    <t>Szakiskola utca</t>
  </si>
  <si>
    <t>Ezüstgaras utca</t>
  </si>
  <si>
    <t xml:space="preserve">Párhuzamos út </t>
  </si>
  <si>
    <t>Bíbic utca</t>
  </si>
  <si>
    <t>Terv utca</t>
  </si>
  <si>
    <t>Klauzál Gábor utca</t>
  </si>
  <si>
    <t>Botond utca</t>
  </si>
  <si>
    <t>Csiperke utca</t>
  </si>
  <si>
    <t>Szabadkai utca</t>
  </si>
  <si>
    <t>Dévény utca</t>
  </si>
  <si>
    <t>Háros utca</t>
  </si>
  <si>
    <t>Ostor utca</t>
  </si>
  <si>
    <t>Minta utca</t>
  </si>
  <si>
    <t>XIII. utca</t>
  </si>
  <si>
    <t>Árpád utca</t>
  </si>
  <si>
    <t>Gádor utca</t>
  </si>
  <si>
    <t>Jégmadár utca</t>
  </si>
  <si>
    <t>Hittérítő út</t>
  </si>
  <si>
    <t>Tegzes utca</t>
  </si>
  <si>
    <t>Vincellér út</t>
  </si>
  <si>
    <t>Kapisztrán utca</t>
  </si>
  <si>
    <t>Pattantyús utca</t>
  </si>
  <si>
    <t>Karéj utca</t>
  </si>
  <si>
    <t>Móricz Zsigmond út</t>
  </si>
  <si>
    <t>Kertész utca</t>
  </si>
  <si>
    <t>Kiránduló utca</t>
  </si>
  <si>
    <t>Regényes utca</t>
  </si>
  <si>
    <t>Tóth József utca</t>
  </si>
  <si>
    <t>Albertfalvai felüljáró</t>
  </si>
  <si>
    <t>Temető utca</t>
  </si>
  <si>
    <t>MÁV keresztezés</t>
  </si>
  <si>
    <t>MÁV híd</t>
  </si>
  <si>
    <t>Panoráma utca</t>
  </si>
  <si>
    <t>Plébánia utca</t>
  </si>
  <si>
    <t>Tatárka utca</t>
  </si>
  <si>
    <t>Tanító utca</t>
  </si>
  <si>
    <t>Rózsakert utca</t>
  </si>
  <si>
    <t>VII. utca</t>
  </si>
  <si>
    <t>Kossuth Lajos utca vonala</t>
  </si>
  <si>
    <t>Mária Terézia utca vonala</t>
  </si>
  <si>
    <t>Szent Korona utca</t>
  </si>
  <si>
    <t>Tordai út</t>
  </si>
  <si>
    <t>Törley tér</t>
  </si>
  <si>
    <t>Ispiláng utca</t>
  </si>
  <si>
    <t>XXIII. Kerület</t>
  </si>
  <si>
    <t>Vecsés út</t>
  </si>
  <si>
    <t>Buszforduló utca</t>
  </si>
  <si>
    <t>Fatimai utca</t>
  </si>
  <si>
    <t>Szent László utca</t>
  </si>
  <si>
    <t>Kiskócsag utca</t>
  </si>
  <si>
    <t>Majori út</t>
  </si>
  <si>
    <t>Forgalmas utca</t>
  </si>
  <si>
    <t>Európa utca</t>
  </si>
  <si>
    <t xml:space="preserve">Ócsai út </t>
  </si>
  <si>
    <t>Fodrász utca</t>
  </si>
  <si>
    <t>Tengelice utca</t>
  </si>
  <si>
    <t>MÁV vasútvonal</t>
  </si>
  <si>
    <t>GOH felüljáró</t>
  </si>
  <si>
    <t>Hunyadi  utca</t>
  </si>
  <si>
    <t>Sisak utca</t>
  </si>
  <si>
    <t xml:space="preserve">PEPSI COLA bejárati út </t>
  </si>
  <si>
    <t>Grassalkovich út vonala</t>
  </si>
  <si>
    <t>Tájkép utca</t>
  </si>
  <si>
    <t>Kő utca</t>
  </si>
  <si>
    <t>Tartsay utca</t>
  </si>
  <si>
    <t>Túri István út</t>
  </si>
  <si>
    <t>M0 autópálya</t>
  </si>
  <si>
    <t>Tisza utca</t>
  </si>
  <si>
    <t xml:space="preserve">Hunyadi utca </t>
  </si>
  <si>
    <t xml:space="preserve">Túri István út </t>
  </si>
  <si>
    <t>Autóbusz fordulók, autóbusz végállomások</t>
  </si>
  <si>
    <t>Géza fejedelem utca</t>
  </si>
  <si>
    <t>Óbudai vá.</t>
  </si>
  <si>
    <t>Heltai Jenő tér</t>
  </si>
  <si>
    <t>134. sz.</t>
  </si>
  <si>
    <t>93. sz.</t>
  </si>
  <si>
    <t>40. sz.</t>
  </si>
  <si>
    <t>4.</t>
  </si>
  <si>
    <t>Szilágyi út</t>
  </si>
  <si>
    <t>7.</t>
  </si>
  <si>
    <t>9.</t>
  </si>
  <si>
    <t>EXPO tér</t>
  </si>
  <si>
    <t>Kőbánya Kispest</t>
  </si>
  <si>
    <t>Külső utak</t>
  </si>
  <si>
    <t>21.</t>
  </si>
  <si>
    <t>Királyerdő</t>
  </si>
  <si>
    <t>Mechanikai Művek</t>
  </si>
  <si>
    <t>Vegyi Művek</t>
  </si>
  <si>
    <t>MÁV átjáró</t>
  </si>
  <si>
    <t>23.</t>
  </si>
  <si>
    <t>Építőgépgyár</t>
  </si>
  <si>
    <t>Forinyák Géza utca</t>
  </si>
  <si>
    <t>Pékerdő utca</t>
  </si>
  <si>
    <t>Ihász utca - Kőér utca</t>
  </si>
  <si>
    <t>Sibrik Miklós út - Újhegyi út</t>
  </si>
  <si>
    <t>Gyömrői út - Mádi utca</t>
  </si>
  <si>
    <t>Kápolna tér - Kőér köz vonala</t>
  </si>
  <si>
    <t>Borszéki köz - Thán Károly utca</t>
  </si>
  <si>
    <t>Latinka Sándor utca - Fehérvári út</t>
  </si>
  <si>
    <t>Hadak útja - Tétényi út</t>
  </si>
  <si>
    <t>Budaörsi út - Rétköz utca</t>
  </si>
  <si>
    <t>Budaörsi út - Repülőtéri út</t>
  </si>
  <si>
    <t>Etele út - Thán Károly utca</t>
  </si>
  <si>
    <t>Etele út - Vahot utca</t>
  </si>
  <si>
    <t>buszvégállomásnál</t>
  </si>
  <si>
    <t>Madridi utca - MÁV átjáró</t>
  </si>
  <si>
    <t>Reitter Ferenc utca - Béke tér</t>
  </si>
  <si>
    <t>Béke tér - Gömb utca</t>
  </si>
  <si>
    <t>Szegedi út - Pap Károly utca</t>
  </si>
  <si>
    <t>Róbert Károly körút - Petneházy utca</t>
  </si>
  <si>
    <t>Göncöl utca - Új Palotai út</t>
  </si>
  <si>
    <t>Cserhalom utca - Népfürdő utca</t>
  </si>
  <si>
    <t>Vizafogó utca - Dunavirág utca</t>
  </si>
  <si>
    <t>Viza utca - Révész utca</t>
  </si>
  <si>
    <t>Dózsa György út - Róbert Károly körút</t>
  </si>
  <si>
    <t>Vezér út</t>
  </si>
  <si>
    <t>Füredi utca - Fogarasi út</t>
  </si>
  <si>
    <t>Francia út - Hungária körút</t>
  </si>
  <si>
    <t>Francia út - Róna utca</t>
  </si>
  <si>
    <t>Ajtósi Dürer sor - Hungária körút</t>
  </si>
  <si>
    <t>Árpád híd (északi járda)</t>
  </si>
  <si>
    <t>Árpád út páros oldal</t>
  </si>
  <si>
    <t>Váci út - Park bejárat</t>
  </si>
  <si>
    <t>Bajcsy-Zsilinszky út - Október 6. utca</t>
  </si>
  <si>
    <t>Dózsa györgy út páros oldal</t>
  </si>
  <si>
    <t>Andrássy út - Műcsarnok vonala</t>
  </si>
  <si>
    <t>Asztalos Sándor út - Dózsa György út</t>
  </si>
  <si>
    <t>Kerepesi út a vasút oldalán</t>
  </si>
  <si>
    <t>Határ út - Szabadkai út</t>
  </si>
  <si>
    <t>Pöttyös utca - Üllői út 179-181. vonala</t>
  </si>
  <si>
    <t>Rákóczi híd</t>
  </si>
  <si>
    <t>Árkád üzletközpont - Albertirsai köz</t>
  </si>
  <si>
    <t>Üllői út - Barabás utca</t>
  </si>
  <si>
    <t>Kőrösi Csoma út - Vasúti híd</t>
  </si>
  <si>
    <t>Tahi utca - Vizafogó utca</t>
  </si>
  <si>
    <t>Hermina út - Ivókút vonala</t>
  </si>
  <si>
    <t>Illyés Gyula utca - OMV kihajtó</t>
  </si>
  <si>
    <t>Aporháza utca - Szilas patak</t>
  </si>
  <si>
    <t>Vilma utca - Árpádföldi út</t>
  </si>
  <si>
    <t>Szabadföld út 20. - Rádió utca</t>
  </si>
  <si>
    <t>Szlovák út - Árpádföldi út</t>
  </si>
  <si>
    <t>526. sor - 503. utca</t>
  </si>
  <si>
    <t>511. utca - Pesti út 41. sz.</t>
  </si>
  <si>
    <t>Balassagyarmat utca - Hegyalatti utca</t>
  </si>
  <si>
    <t>Hofherr Albert utca - Garázs utca</t>
  </si>
  <si>
    <t>Helsinki út - Gubacsi híd</t>
  </si>
  <si>
    <t>Kossuth Lajos utca - Topánka utca</t>
  </si>
  <si>
    <t>Rudnyánszky utca - Kormorán utca</t>
  </si>
  <si>
    <t>Fillér utca - Dékán utca</t>
  </si>
  <si>
    <t>Árpád út - Zichy Mihály út</t>
  </si>
  <si>
    <t>Görgey utca - Óceánárok utca</t>
  </si>
  <si>
    <t>Elem utca - Madridi utca</t>
  </si>
  <si>
    <t>Berlini utca - Kórház utca</t>
  </si>
  <si>
    <t>Kvassay Jenő út - OBI kihajtó</t>
  </si>
  <si>
    <t>Ecseri út - Osztag utca</t>
  </si>
  <si>
    <t>Ecseri út - M5 lehajtó</t>
  </si>
  <si>
    <t>Rétihéja utca - Flamingó utca</t>
  </si>
  <si>
    <t>Kinizsi utca - Vikár Béla utca</t>
  </si>
  <si>
    <t>Álmos utca - Esze Tamás utca</t>
  </si>
  <si>
    <t>Esze Tamás utca - Ady Endre út</t>
  </si>
  <si>
    <t>Baross utca - Széchenyi utca</t>
  </si>
  <si>
    <t>Teller Ede utca</t>
  </si>
  <si>
    <t>Corvin utca - Posztógyár utca</t>
  </si>
  <si>
    <t>Epreserdő utca  -  M5 autópálya bevezető szakasza</t>
  </si>
  <si>
    <t>Rákóczi híd  -  Soroksári út</t>
  </si>
  <si>
    <t>Sujtás utca - Szentendrei út</t>
  </si>
  <si>
    <t>Károly krt. (Deák tér - Astoria) Budapest Szíve 38 db</t>
  </si>
  <si>
    <t>P - 228</t>
  </si>
  <si>
    <t>Gvadányi utca 69. - Rákospatak</t>
  </si>
  <si>
    <t>P-510</t>
  </si>
  <si>
    <t>Szabadkikötő út - Csatlakozó út</t>
  </si>
  <si>
    <t>Attila út - Alagút utca</t>
  </si>
  <si>
    <t>Siemens MS</t>
  </si>
  <si>
    <t>Attila út - Mikó utca</t>
  </si>
  <si>
    <t>Attila út - Roham utca</t>
  </si>
  <si>
    <t xml:space="preserve">SGS40 </t>
  </si>
  <si>
    <t>Batthyány utca - Fazekas utca</t>
  </si>
  <si>
    <t>Siemens MSL</t>
  </si>
  <si>
    <t>Fazekas utca - Csalogány utca</t>
  </si>
  <si>
    <t>SGS40/L-40</t>
  </si>
  <si>
    <t>Fő utca - Batthyány utca</t>
  </si>
  <si>
    <t>Fő utca - Csalogány utca</t>
  </si>
  <si>
    <t>Fő utca 32. gyalogátkelőhely (Halász utca)</t>
  </si>
  <si>
    <t>SKV 1080</t>
  </si>
  <si>
    <t>Hegyalja út - Alsóhegy utca</t>
  </si>
  <si>
    <t>Hegyalja út - Avar utca</t>
  </si>
  <si>
    <t>Hegyalja út - Mészáros utca</t>
  </si>
  <si>
    <t>Hegyalja út - Sánc utca</t>
  </si>
  <si>
    <t>Siemens MR</t>
  </si>
  <si>
    <t>Kacsa utca - Fő utca</t>
  </si>
  <si>
    <t>Mészáros utca - Kosciuszko Tádé utca</t>
  </si>
  <si>
    <t>Széna tér - MAMMUT I.</t>
  </si>
  <si>
    <t>Árpád fejedelem útja - Üstökös utca</t>
  </si>
  <si>
    <t>Sitraffic C800V</t>
  </si>
  <si>
    <t>Bem József utca - Bem tér</t>
  </si>
  <si>
    <t>Budakeszi út - Kuruclesi út</t>
  </si>
  <si>
    <t>VTC 12/40</t>
  </si>
  <si>
    <t>Budakeszi út 48.sz. - LAUDER gimnázium</t>
  </si>
  <si>
    <t>VTC 6</t>
  </si>
  <si>
    <t>Csatárka út - Pitypang utca</t>
  </si>
  <si>
    <t>Dékán utca - Retek utca</t>
  </si>
  <si>
    <t>VSF 12</t>
  </si>
  <si>
    <t>Fillér utca - Garas utca</t>
  </si>
  <si>
    <t>Sitraffic C840V</t>
  </si>
  <si>
    <t>Gábor Áron utca - Bimbó út</t>
  </si>
  <si>
    <t>Hidegkúti út - Kossuth Lajos utca - Galóca utca</t>
  </si>
  <si>
    <t>Hidegkúti út - Községház utca</t>
  </si>
  <si>
    <t>Hidegkúti út - Máriaremetei út</t>
  </si>
  <si>
    <t>Hűvösvölgyi út - Heinrich István út</t>
  </si>
  <si>
    <t>VTC 12</t>
  </si>
  <si>
    <t>Hűvösvölgyi út - Szerb Antal utca</t>
  </si>
  <si>
    <t>Hűvösvölgyi út - Vadaskerti út</t>
  </si>
  <si>
    <t>Siemens MSK</t>
  </si>
  <si>
    <t>Máriaremetei út -Széchenyi utca - Nagyrét utca</t>
  </si>
  <si>
    <t>Pasaréti út - Fenyves utca</t>
  </si>
  <si>
    <t>SKV 2000</t>
  </si>
  <si>
    <t>Pasaréti út - Gábor Áron utca</t>
  </si>
  <si>
    <t>Széna tér - Mamut II.</t>
  </si>
  <si>
    <t>Szépvölgyi út - Ürömi utca</t>
  </si>
  <si>
    <t>Szilágyi Erzsébet fasor - Pasaréti út</t>
  </si>
  <si>
    <t>Török utca- Frankel Leó út- Üstökös utca</t>
  </si>
  <si>
    <t>Törökvész út - Móricz Zsigmond gimnázium</t>
  </si>
  <si>
    <t>VTC 6/40</t>
  </si>
  <si>
    <t>Törökvész út 67-69 sz. Általános Iskola gyalogosátkelő 40 V!</t>
  </si>
  <si>
    <t>Ürömi köz - Ürömi utca - Lublói köz</t>
  </si>
  <si>
    <t>Zsigmond tér - Lajos utca - Cserfa utca</t>
  </si>
  <si>
    <t>Sitraffic C840XS</t>
  </si>
  <si>
    <t>Bécsi út - Bojtár utca</t>
  </si>
  <si>
    <t>Bécsi út - Bojtár utcai LIDL áruház</t>
  </si>
  <si>
    <t>Bécsi út - EUROCENTER</t>
  </si>
  <si>
    <t>VSF  6</t>
  </si>
  <si>
    <t>Bécsi út - Föld utca</t>
  </si>
  <si>
    <t>Bécsi út - Kubik utca</t>
  </si>
  <si>
    <t>Bécsi út - Laborc utca - Zay utca</t>
  </si>
  <si>
    <t>Bécsi út - Orbán Balázs út</t>
  </si>
  <si>
    <t>Bécsi út - Perényi utca</t>
  </si>
  <si>
    <t>Bécsi út - Testvérhegyi út</t>
  </si>
  <si>
    <t>Bécsi út - Újvár utca</t>
  </si>
  <si>
    <t>Bécsi út - Váradi utca</t>
  </si>
  <si>
    <t>VSF 24</t>
  </si>
  <si>
    <t>Farkastorki út - Nagybátonyi utca</t>
  </si>
  <si>
    <t>Lajos utca - Galagonya utca</t>
  </si>
  <si>
    <t>Nagyszombat utca - Bécsi út</t>
  </si>
  <si>
    <t>Pacsirtamező utca - Perc utca</t>
  </si>
  <si>
    <t>Pacsirtamező utca - Tímár utca</t>
  </si>
  <si>
    <t>Raktár utca - Szél utca</t>
  </si>
  <si>
    <t>Szentendrei út - Pünkösdfürdő utca</t>
  </si>
  <si>
    <t>Szentendrei út - Raktár utca</t>
  </si>
  <si>
    <t>Szentendrei út - Záhony utca</t>
  </si>
  <si>
    <t>Szentendrei út - Zsófia utca</t>
  </si>
  <si>
    <t>Vörösvári út - Körte utca</t>
  </si>
  <si>
    <t>Vörösvári út - Váradi utca</t>
  </si>
  <si>
    <t>Vörösvári út - Vihar utca</t>
  </si>
  <si>
    <t>Árpád út - Aradi utca</t>
  </si>
  <si>
    <t>Árpád út - Árpád kórház</t>
  </si>
  <si>
    <t>Árpád út - Erzsébet utca</t>
  </si>
  <si>
    <t>VTC 24/40</t>
  </si>
  <si>
    <t>Árpád út - Istvántelki utca STOP - SHOP üzlet</t>
  </si>
  <si>
    <t>Árpád út - Laborfalvi Róza utca</t>
  </si>
  <si>
    <t>Árpád út - Temesvári utca</t>
  </si>
  <si>
    <t>Árpád út - Viola utca</t>
  </si>
  <si>
    <t>Árpád út - VÍZTORONY - Geduly utca</t>
  </si>
  <si>
    <t>Fóti út - Baross utca</t>
  </si>
  <si>
    <t>Fóti út - Leiningen Ernő utca</t>
  </si>
  <si>
    <t>Fóti út  -Megyeri út</t>
  </si>
  <si>
    <t>VTC 24</t>
  </si>
  <si>
    <t>Fóti út - Nádor utca</t>
  </si>
  <si>
    <t>Homoktövis utca 100. - ISKOLA</t>
  </si>
  <si>
    <t>István út - Károlyi István utca - Király utca</t>
  </si>
  <si>
    <t>István út - Lőrinc utca</t>
  </si>
  <si>
    <t>István út - Munkásotthon utca</t>
  </si>
  <si>
    <t>István út - Petőfi utca</t>
  </si>
  <si>
    <t>Káposztásmegyeri lakótelep - Dunakeszi vasúti aluljáró</t>
  </si>
  <si>
    <t>Külső Szilágyi út - Böröndös utca</t>
  </si>
  <si>
    <t>Külső Szilágyi út - Galopp utca</t>
  </si>
  <si>
    <t>Külső Szilágyi út - Óceánárok utca</t>
  </si>
  <si>
    <t>Külső Szilágyi út - Székes utca</t>
  </si>
  <si>
    <t>Megyeri út - Luther utca</t>
  </si>
  <si>
    <t>Megyeri út - Szondi utca</t>
  </si>
  <si>
    <t>Óceánárok utca - 2/a út</t>
  </si>
  <si>
    <t>Óceánárok utca - Megyeri út</t>
  </si>
  <si>
    <t>Óceánárok utca - Sporttelep utca</t>
  </si>
  <si>
    <t>Pozsonyi út - Tél utca</t>
  </si>
  <si>
    <t>Rózsa utca - Árpád út</t>
  </si>
  <si>
    <t>Rózsa utca - Deák Ferenc utca</t>
  </si>
  <si>
    <t>Rózsa utca - Elem utca - Tél utca</t>
  </si>
  <si>
    <t>Rózsa utca - Görgey Artúr utca</t>
  </si>
  <si>
    <t>VSF 12/40</t>
  </si>
  <si>
    <t>Rózsa utca - Király utca</t>
  </si>
  <si>
    <t>Rózsa utca - Ősz utca</t>
  </si>
  <si>
    <t>Szent Imre utca - Leiningen utca</t>
  </si>
  <si>
    <t>Szilágyi utca - Fóti út</t>
  </si>
  <si>
    <t>Szilágyi utca - Görgey utca</t>
  </si>
  <si>
    <t>Szilágyi utca 30. gyalogosátkelő</t>
  </si>
  <si>
    <t>Váci út - Károlyi István utca</t>
  </si>
  <si>
    <t>Váci út - Megyeri út - Perényi utca</t>
  </si>
  <si>
    <t>Váci út - VÍZMŰVEK - MESSER Hungária</t>
  </si>
  <si>
    <t>Váci út - Zsilip utca</t>
  </si>
  <si>
    <t>Váci út ( 2. út ) - 2/a út</t>
  </si>
  <si>
    <t>Alkotmány utca - Honvéd utca</t>
  </si>
  <si>
    <t>Alkotmány utca - Szemere utca</t>
  </si>
  <si>
    <t>Bajcsy Zsilinszky út - Révay köz - Szent István tér</t>
  </si>
  <si>
    <t>Belgrád rakpart - Havas utca</t>
  </si>
  <si>
    <t>Belgrád rakpart - Irányi utca</t>
  </si>
  <si>
    <t>Belgrád rakpart - Sörház utca</t>
  </si>
  <si>
    <t>József Attila utca - Sas utca</t>
  </si>
  <si>
    <t>Kálvin tér - Ráday utca</t>
  </si>
  <si>
    <t>Kossuth Lajos utca - Szép utca</t>
  </si>
  <si>
    <t>Andrássy út - Bajza utca</t>
  </si>
  <si>
    <t>Andrássy út - Dalszínház utca</t>
  </si>
  <si>
    <t>Andrássy út - Dobó utca</t>
  </si>
  <si>
    <t>Andrássy út - Hajós utca</t>
  </si>
  <si>
    <t>Andrássy út - Izabella utca</t>
  </si>
  <si>
    <t>Andrássy út - Nagymező utca</t>
  </si>
  <si>
    <t>Andrássy út - Vörösmarty utca</t>
  </si>
  <si>
    <t>Bajza utca - Szondi utca</t>
  </si>
  <si>
    <t>Dózsa György út - Benczúr utca</t>
  </si>
  <si>
    <t>Király utca - Izabella utca</t>
  </si>
  <si>
    <t>Liszt Ferenc tér - Jókai tér</t>
  </si>
  <si>
    <t>Podmaniczky utca - Bajza utca</t>
  </si>
  <si>
    <t>Podmaniczky utca - Eötvös utca</t>
  </si>
  <si>
    <t>Podmaniczky utca - Izabella utca</t>
  </si>
  <si>
    <t>Szondi utca - Izabella utca</t>
  </si>
  <si>
    <t>Városligeti fasor - Bajza utca</t>
  </si>
  <si>
    <t>Városligeti fasor - Felsőerdősor utca</t>
  </si>
  <si>
    <t>Damjanich utca - Bajza utca</t>
  </si>
  <si>
    <t>EMKE - Blaha Lujza tér</t>
  </si>
  <si>
    <t>Izabella utca - Dob utca</t>
  </si>
  <si>
    <t>Rákóczi út - Huszár utca</t>
  </si>
  <si>
    <t>Rákóczi út - Klauzál utca</t>
  </si>
  <si>
    <t>Rákóczi út - Osvát utca</t>
  </si>
  <si>
    <t>Rákóczi út - Síp utca</t>
  </si>
  <si>
    <t>Rottenbiller utca - Damjanich utca - Dob utca</t>
  </si>
  <si>
    <t>Rottenbiller utca - Dohány utca</t>
  </si>
  <si>
    <t>Rottenbiller utca - Wesselényi utca</t>
  </si>
  <si>
    <t>Thököly út - Verseny utca</t>
  </si>
  <si>
    <t>Wesselényi utca - Izabella utca</t>
  </si>
  <si>
    <t>Baross utca - Illés utca</t>
  </si>
  <si>
    <t>Baross utca - Koszorú utca</t>
  </si>
  <si>
    <t>Baross utca - Mária utca</t>
  </si>
  <si>
    <t>Baross utca - Német utca</t>
  </si>
  <si>
    <t>Fiumei út - Alföldi utca</t>
  </si>
  <si>
    <t>Fiumei út - Dologház utca</t>
  </si>
  <si>
    <t>Fiumei út - Salgótarjáni út</t>
  </si>
  <si>
    <t>Kerepesi út - Lóvásár utca</t>
  </si>
  <si>
    <t>Népszínház utca - Nagyfuvaros utca</t>
  </si>
  <si>
    <t>Orczy út - Benyovszky utca</t>
  </si>
  <si>
    <t>Orczy út - Elnök utca</t>
  </si>
  <si>
    <t>Rákóczi út - Gyulai Pál utca</t>
  </si>
  <si>
    <t>Rákóczi út - Vas utca</t>
  </si>
  <si>
    <t>Szabó Ervin tér - Baross utca</t>
  </si>
  <si>
    <t>Üllői út - Korányi Sándor utca</t>
  </si>
  <si>
    <t>Üllői út - Leonardo da Vinci utca</t>
  </si>
  <si>
    <t>Üllői út - Mária utca</t>
  </si>
  <si>
    <t>Üllői út - Nagytemplom utca</t>
  </si>
  <si>
    <t>Üllői út - Szigony utca</t>
  </si>
  <si>
    <t xml:space="preserve">Boráros tér - Közraktár utca                </t>
  </si>
  <si>
    <t>Boráros téri hídlehajtó - Petőfi híd</t>
  </si>
  <si>
    <t>Gubacsi út - Koppány utca</t>
  </si>
  <si>
    <t>Gyáli út - M5 - Ecseri út</t>
  </si>
  <si>
    <t>Haller utca - Balázs Béla utca</t>
  </si>
  <si>
    <t>Haller utca - Mester utca</t>
  </si>
  <si>
    <t>Illatos út - Gubacsi utca</t>
  </si>
  <si>
    <t>Kinizsi utca - Ráday utca</t>
  </si>
  <si>
    <t>Közraktár utca - Bakáts utca</t>
  </si>
  <si>
    <t>Közraktár utca - Kinizsi utca</t>
  </si>
  <si>
    <t>Közraktár utca - Zsil utca</t>
  </si>
  <si>
    <t>M5 - AGIP benzinkút</t>
  </si>
  <si>
    <t>Mester utca - Máriássy utca</t>
  </si>
  <si>
    <t>Mester utca - Tóth Kálmán utca</t>
  </si>
  <si>
    <t>Mester utca - Vágóhíd utca</t>
  </si>
  <si>
    <t>Napfény utca - Illatos út</t>
  </si>
  <si>
    <t>VSF 24/40</t>
  </si>
  <si>
    <t xml:space="preserve">Soroksári út - Dandár utca                                            </t>
  </si>
  <si>
    <t>Soroksári út - FÉG / FÉGARMY / gyalogosátkelő</t>
  </si>
  <si>
    <t>Soroksári út - Földváry utca</t>
  </si>
  <si>
    <t>Soroksári út - Határ út benzinkút</t>
  </si>
  <si>
    <t>Soroksári út - Hentes utca</t>
  </si>
  <si>
    <t>Soroksári út - Illatos utca</t>
  </si>
  <si>
    <t>Soroksári út - Ipar utca</t>
  </si>
  <si>
    <t>Soroksári út - Kén utca</t>
  </si>
  <si>
    <t>Soroksári út - Koppány utca</t>
  </si>
  <si>
    <t>Soroksári út - Laczkovich utca</t>
  </si>
  <si>
    <t>Soroksári út - Szabadkai út</t>
  </si>
  <si>
    <t>Soroksári út - Timót utca</t>
  </si>
  <si>
    <t>Soroksári út - Tóth Kálmán utca</t>
  </si>
  <si>
    <t>Soroksári út - Vágóhíd utca</t>
  </si>
  <si>
    <t>Üllői út - Erkel utca</t>
  </si>
  <si>
    <t>Üllői út - Köztelek utca</t>
  </si>
  <si>
    <t>Üllői út - Páva utca</t>
  </si>
  <si>
    <t>Üllői út - Pöttyös utca</t>
  </si>
  <si>
    <t>Üllői út - Thaly Kálmán utca</t>
  </si>
  <si>
    <t>Üllői út - Vágóhíd utca</t>
  </si>
  <si>
    <t>Bányató utca - Újhegyi sétány gyalogosátkelő</t>
  </si>
  <si>
    <t>Basa utca - Hízlaló tér</t>
  </si>
  <si>
    <t>Bihari utca - Balkán utca</t>
  </si>
  <si>
    <t>Bihari utca - Fertő utca</t>
  </si>
  <si>
    <t>Fehér út - Albertirsai köz</t>
  </si>
  <si>
    <t>Fehér út - ÁRKÁD áruház</t>
  </si>
  <si>
    <t>Fehér út - Gyakorló utca</t>
  </si>
  <si>
    <t>Fehér út - Gyógyszergyári utca</t>
  </si>
  <si>
    <t>Gergely utca - Kada utca</t>
  </si>
  <si>
    <t>VTC 3000</t>
  </si>
  <si>
    <t>Gyömrői út - Sibrik Miklós út</t>
  </si>
  <si>
    <t>Sitraffic C840VX</t>
  </si>
  <si>
    <t>Jászberényi út - Bársonyvirág utca</t>
  </si>
  <si>
    <t>Kada utca - Harmat utca</t>
  </si>
  <si>
    <t>Kada utca - Kada köz.</t>
  </si>
  <si>
    <t>VSF 36</t>
  </si>
  <si>
    <t>Kada utca - Mádi utca</t>
  </si>
  <si>
    <t>Keresztúri út - Gyakorló utca</t>
  </si>
  <si>
    <t>Keresztúri út - TEJGYÁR</t>
  </si>
  <si>
    <t>Keresztúri út 78. gyalogosátkelő MÁV lakótelep</t>
  </si>
  <si>
    <t>Kőbányai út - Horog utca</t>
  </si>
  <si>
    <t>Kőbányai út - Kismartoni út</t>
  </si>
  <si>
    <t>Kőbányai út 43./30. gyalogosátkelő</t>
  </si>
  <si>
    <t>Körösi Csoma út - Bánya utca</t>
  </si>
  <si>
    <t>Körösi Csoma út - Harmat utca</t>
  </si>
  <si>
    <t>Körösi Csoma út - Kololozsvári utca</t>
  </si>
  <si>
    <t>Körösi Csoma út - Onódi utca</t>
  </si>
  <si>
    <t>Liget tér - Kápolna utca</t>
  </si>
  <si>
    <t>Liget tér - Vaspálya utca</t>
  </si>
  <si>
    <t>Maglódi út - Sibrik Miklós út - Venyige utca</t>
  </si>
  <si>
    <t>Pongrácz út - Horog utca</t>
  </si>
  <si>
    <t>Pongrácz út 17/b - Kisbacon utca</t>
  </si>
  <si>
    <t>Pongrácz út 9.</t>
  </si>
  <si>
    <t>Sibrik Miklós út - Gergely utca</t>
  </si>
  <si>
    <t>Sibrik Miklós út - Harmat utca</t>
  </si>
  <si>
    <t>Sibrik Miklós út - INTERSPÁR áruház</t>
  </si>
  <si>
    <t>Sibrik Miklós út - Mádi utca</t>
  </si>
  <si>
    <t>Üllői út - Kőér utca</t>
  </si>
  <si>
    <t>Vajda Péter utca - Kismartoni út</t>
  </si>
  <si>
    <t>Andor utca - Albert utca</t>
  </si>
  <si>
    <t>Andor utca - Pajkos utca</t>
  </si>
  <si>
    <t>Balatoni út - Kőérberki lakótelep - Kapolcs utca</t>
  </si>
  <si>
    <t>Balatoni út - Menyecske utca</t>
  </si>
  <si>
    <t xml:space="preserve">Balatoni út - Neszmélyi út </t>
  </si>
  <si>
    <t>Bartók Béla út - Bocskai út - Feneketlen tó</t>
  </si>
  <si>
    <t>Bartók Béla út - Csiky utca - Orlay utca</t>
  </si>
  <si>
    <t>Bartók Béla út - Fadrusz utca</t>
  </si>
  <si>
    <t>Bartók Béla út - Kemenes utca</t>
  </si>
  <si>
    <t>Bartók Béla út - Mészöly utca</t>
  </si>
  <si>
    <t xml:space="preserve">Bocskai út - Fadrusz utca </t>
  </si>
  <si>
    <t>Bocskai út - Nagyszőlős utca - Dinnye utca</t>
  </si>
  <si>
    <t>Bocskai út - Zsombolyai utca</t>
  </si>
  <si>
    <t>Budafoki út - Barázda utca</t>
  </si>
  <si>
    <t>Budafoki út - Bertalan L. utca</t>
  </si>
  <si>
    <t>Budafoki út - Október 23. utca</t>
  </si>
  <si>
    <t>Budafoki út - Prielle Kornélia utca</t>
  </si>
  <si>
    <t>Budaörsi út - Gazdagréti út</t>
  </si>
  <si>
    <t>Egér út - 70-es út "C" ág</t>
  </si>
  <si>
    <t>Egér út - 70-es út "D" ág</t>
  </si>
  <si>
    <t>Egér út - Bazsalikom utca</t>
  </si>
  <si>
    <t>Egér út - Hajtány sor</t>
  </si>
  <si>
    <t>Egér út - Kelenvölgy felé - OMV benznkút</t>
  </si>
  <si>
    <t>Egér út - Kőérberki út</t>
  </si>
  <si>
    <t>Egér út - Őrmező felé - SHELL benzinkút</t>
  </si>
  <si>
    <t>Egér út - Péterhegyi út</t>
  </si>
  <si>
    <t>Egér út - Péterhegyi út - Őrmező felé</t>
  </si>
  <si>
    <t>Fehérvári út - Bártfai utca</t>
  </si>
  <si>
    <t>Fehérvári út - Dombóvári út - Sárbogárdi út</t>
  </si>
  <si>
    <t>Fehérvári út - Építész utca</t>
  </si>
  <si>
    <t>Fehérvári út - Eszék utca - ALLE mélygarázs khajtó</t>
  </si>
  <si>
    <t>Fehérvári út - Vegyész utca</t>
  </si>
  <si>
    <t>Kamaraerdei úti gyalogosátkelő  ( idősek otthona )</t>
  </si>
  <si>
    <t>Karolina út - Nagyszőlős utca</t>
  </si>
  <si>
    <t>Kosztolányi Dezső tér - Bocskai út - Edömér utca</t>
  </si>
  <si>
    <t>Kosztolányi Dezső tér 1. (Centrum felé)</t>
  </si>
  <si>
    <t>Móricz Zsigmond körtér 3. csp. (Bartók mozi)</t>
  </si>
  <si>
    <t>Nagyszőlős utca - Ajnácskő utca</t>
  </si>
  <si>
    <t>SAVOYA déli határoló villamos átvezetés</t>
  </si>
  <si>
    <t>Szerémi út - Barázda utca</t>
  </si>
  <si>
    <t>Szerémi út - Építész utca</t>
  </si>
  <si>
    <t>Szerémi út - Galvani utca</t>
  </si>
  <si>
    <t>Szerémi út - Kitérő utca</t>
  </si>
  <si>
    <t>Szerémi út - Vegyész utca</t>
  </si>
  <si>
    <t>Tétényi út - Andor utca</t>
  </si>
  <si>
    <t>Tétényi út - Bártfai utca</t>
  </si>
  <si>
    <t>Tétényi út - Fraknó utca</t>
  </si>
  <si>
    <t>Tétényi út -Vahot utca</t>
  </si>
  <si>
    <t>Alkotás utca - Csörsz utca</t>
  </si>
  <si>
    <t>Alkotás utca - Királyhágó utca</t>
  </si>
  <si>
    <t>Alkotás utca - Márvány utca</t>
  </si>
  <si>
    <t>Alkotás utca - Nagyenyed utca</t>
  </si>
  <si>
    <t>Böszörményi út - Jagelló út - Apor Vilmos tér</t>
  </si>
  <si>
    <t>Böszörményi út - Nagyenyed utca</t>
  </si>
  <si>
    <t>Csaba utca - Maros utca</t>
  </si>
  <si>
    <t>Kékgolyó utca - Városmajor utca</t>
  </si>
  <si>
    <t>Királyhágó tér - Ugocsa utca</t>
  </si>
  <si>
    <t>Költő utca - Felhő utca</t>
  </si>
  <si>
    <t>Németvölgyi úti ISKOLA gyalogosátkelő</t>
  </si>
  <si>
    <t>Városmajor utca - Csaba utca</t>
  </si>
  <si>
    <t>Béke utca - Fiastyúk utca</t>
  </si>
  <si>
    <t>Béke utca - Frangepán utca</t>
  </si>
  <si>
    <t>Béke utca - Gyöngyösi utca</t>
  </si>
  <si>
    <t>Béke utca - Országbíró utca</t>
  </si>
  <si>
    <t>Béke utca - Petneházy utca</t>
  </si>
  <si>
    <t>Béke utca - Zsinór utca</t>
  </si>
  <si>
    <t>Dráva utca - Kárpát utca</t>
  </si>
  <si>
    <t>Dráva utca - Pannónia utca</t>
  </si>
  <si>
    <t>Fiastyúk utca - Madarász utca</t>
  </si>
  <si>
    <t>Fiastyúk utca - Tomori utca</t>
  </si>
  <si>
    <t>Göncöl utca - Fiastyúk utca</t>
  </si>
  <si>
    <t>Göncöl utca - Gyöngyösi utca</t>
  </si>
  <si>
    <t>Hegedűs Gyula utca - Tutaj utca</t>
  </si>
  <si>
    <t>Kárpát utca - Bessenyei utca</t>
  </si>
  <si>
    <t>Kárpát utca - Garam utca</t>
  </si>
  <si>
    <t>Kárpát utca - Vág utca</t>
  </si>
  <si>
    <t>Margit híd - Margitszigeti bejáró</t>
  </si>
  <si>
    <t>Népfürdő utca - Árpád híd - DÉLI torony</t>
  </si>
  <si>
    <t>Népfürdő utca - Árpád híd - ÉSZAKI torony</t>
  </si>
  <si>
    <t>Népfürdő utca - Árpád híd déli lehajtó</t>
  </si>
  <si>
    <t>Népfürdő utca - Dagály utca</t>
  </si>
  <si>
    <t>Népfürdő utca - Dráva utca</t>
  </si>
  <si>
    <t>Népfürdő utca - Latorca utca</t>
  </si>
  <si>
    <t>Pannónia utca - Csanády utca</t>
  </si>
  <si>
    <t>Pannónia utca - Tutaj utca</t>
  </si>
  <si>
    <t>Radnóti Miklós utca - Hollán Ernő utca</t>
  </si>
  <si>
    <t>Reitter F. utca - Futár utca</t>
  </si>
  <si>
    <t>Reitter Ferenc utca - Kisgömb utca</t>
  </si>
  <si>
    <t>Reitter Ferenc utca - Mór utca</t>
  </si>
  <si>
    <t>Röppentyű utca - Fáy utca</t>
  </si>
  <si>
    <t>Röppentyű utca - Petneházy utca</t>
  </si>
  <si>
    <t>Szegedi út - Reitter Ferenc utca</t>
  </si>
  <si>
    <t>Váci út - Árva utca</t>
  </si>
  <si>
    <t>Váci út - Balzac utca</t>
  </si>
  <si>
    <t>Váci út - Balzsam utca</t>
  </si>
  <si>
    <t>Váci út - Dagály utca - Frangepán utca</t>
  </si>
  <si>
    <t>Váci út - DUNAPLAZA - Paduc utca</t>
  </si>
  <si>
    <t>Váci út - Fiastyúk utca</t>
  </si>
  <si>
    <t>Váci út - Forgách utca</t>
  </si>
  <si>
    <t>Váci út - Gács utca - TESCO kihajtó</t>
  </si>
  <si>
    <t>Váci út - Garam utca - Vörösmarty utca</t>
  </si>
  <si>
    <t>Váci út - Gogol utca</t>
  </si>
  <si>
    <t>Váci út - Meder utca - Babér utca</t>
  </si>
  <si>
    <t>Váci út - Szekszárdi utca</t>
  </si>
  <si>
    <t>Váci út - Tutaj utca</t>
  </si>
  <si>
    <t>Váci út - Victor Hugo utca</t>
  </si>
  <si>
    <t>Váci út - Vizafogó utca</t>
  </si>
  <si>
    <t>Váci út 202.</t>
  </si>
  <si>
    <t>Vágány utca - Mohács utca</t>
  </si>
  <si>
    <t>Victor Hugó utca - Pannónia utca</t>
  </si>
  <si>
    <t>Ajtósi Dürer sor - Cházár András utca</t>
  </si>
  <si>
    <t>VTC 36</t>
  </si>
  <si>
    <t>Csertő utca 6 sz. gyalogosátkelő</t>
  </si>
  <si>
    <t>Csömöri út - Miskolci utca</t>
  </si>
  <si>
    <t>Csömöri út - Rákospatak utca</t>
  </si>
  <si>
    <t>Dózsa György út - Abonyi utca</t>
  </si>
  <si>
    <t>Egressy út - Miskolci utca</t>
  </si>
  <si>
    <t>Egressy út- Vezér utca</t>
  </si>
  <si>
    <t>Erzsébet királyné útja - Miskolci utca</t>
  </si>
  <si>
    <t>VTC 2000</t>
  </si>
  <si>
    <t>Erzsébet királyné útja - Rákospatak utca külső oldal</t>
  </si>
  <si>
    <t>Erzsébet királyné útja - Róna utca</t>
  </si>
  <si>
    <t>Fogarasi út - Bagolyvár utca</t>
  </si>
  <si>
    <t>Fogarasi út - Fischer István utca</t>
  </si>
  <si>
    <t>Fogarasi út - Gvadányi utca - Csertő utca</t>
  </si>
  <si>
    <t>Fogarasi út - Pillangó utca</t>
  </si>
  <si>
    <t>Fogarasi út - Vezér utca</t>
  </si>
  <si>
    <t>Fogarasi utca - Várna utca</t>
  </si>
  <si>
    <t>Füredi utca - Ond vezér útja</t>
  </si>
  <si>
    <t>Füredi utca - Vezér utca</t>
  </si>
  <si>
    <t>Kerepesi út - Mexikói út - Fogarasi út -Pongrácz út</t>
  </si>
  <si>
    <t>Kerepesi út - Pillangó utca</t>
  </si>
  <si>
    <t>Mexikói út - Korong utca</t>
  </si>
  <si>
    <t>Miskolci utca - Szugló utca</t>
  </si>
  <si>
    <t>Miskolci utca - Telepes utca</t>
  </si>
  <si>
    <t>STC</t>
  </si>
  <si>
    <t>Nagy Lajos király útja - Bosnyák utca</t>
  </si>
  <si>
    <t>Nagy Lajos király útja - Füredi utca</t>
  </si>
  <si>
    <t>Nagy Lajos király útja - Jeszenák utca</t>
  </si>
  <si>
    <t>Nagy Lajos király útja - Róna utca</t>
  </si>
  <si>
    <t>Nagy Lajos király útja - Szugló utca</t>
  </si>
  <si>
    <t>Nagy Lajos király útja - Ungvár utca</t>
  </si>
  <si>
    <t>Ond vezér útja 36. sz. - SPÁR  áruház gyalogosátkelő</t>
  </si>
  <si>
    <t>Rákospatak utca- Ungvár utca</t>
  </si>
  <si>
    <t>Róna utca - Egressy út</t>
  </si>
  <si>
    <t>Stefánia út - Ifjúság útja</t>
  </si>
  <si>
    <t>Szentmihályi út - Füredi utca - Csertő utca</t>
  </si>
  <si>
    <t>Telepes utca - Rákospatak utca belső oldal</t>
  </si>
  <si>
    <t>Telepes utca - Rákospatak utca külső oldal</t>
  </si>
  <si>
    <t>Thököly út - Gizella utca</t>
  </si>
  <si>
    <t>Vezér utca - Mogyoródi út</t>
  </si>
  <si>
    <t>Vezér utca -Komócsy utca</t>
  </si>
  <si>
    <t>Vezér utca -Szugló utca</t>
  </si>
  <si>
    <t>Drégelyvár utca - Molnár Viktor utca</t>
  </si>
  <si>
    <t>Drégelyvár utca - Neptun utca</t>
  </si>
  <si>
    <t>Eötvös utca - Szerencs utca</t>
  </si>
  <si>
    <t>Fő út - Kazinczy utca - Pozsony utca</t>
  </si>
  <si>
    <t>M 3 - Szerencs utca</t>
  </si>
  <si>
    <t>Nyírpalota utca - Apolló utca - Késmárk utca</t>
  </si>
  <si>
    <t>Nyírpalota utca - Páskomliget utca</t>
  </si>
  <si>
    <t>Nyírpalota utca - Zsókavár utca</t>
  </si>
  <si>
    <t>Nyírpalota utca 24.</t>
  </si>
  <si>
    <t>Nyírpalota utca -BKV végállomás kihajtó</t>
  </si>
  <si>
    <t>Pozsony utca - Károly utca - Sződliget utca</t>
  </si>
  <si>
    <t>Rákos út - Szerencs utca</t>
  </si>
  <si>
    <t>Régi Fóti út - Kazinczy utca</t>
  </si>
  <si>
    <t>Régifóti út - Felsőkert utca  ( hulladékégető közelében )</t>
  </si>
  <si>
    <t>Szentmihályi út - Bánkút utca</t>
  </si>
  <si>
    <t>Szentmihályi út - Erdőkerülő utca</t>
  </si>
  <si>
    <t>Szentmihályi út - Fazekas utca</t>
  </si>
  <si>
    <t>Szentmihályi út - Gábor Áron utca</t>
  </si>
  <si>
    <t>Szentmihályi út - Kis Rákos utca</t>
  </si>
  <si>
    <t>Szentmihályi út - Nagysándor József utca</t>
  </si>
  <si>
    <t>Szentmihályi út - Nyírpalota utca</t>
  </si>
  <si>
    <t>Szentmihályi út - PÓLUS CENTER - Sárfű utca</t>
  </si>
  <si>
    <t>Szentmihályi út - Pöltenberg utca</t>
  </si>
  <si>
    <t>Szentmihályi út - Szilas  park</t>
  </si>
  <si>
    <t>Szentmihályi út - Telek utca</t>
  </si>
  <si>
    <t>Szőcs Áron utca - Beller Imre utca</t>
  </si>
  <si>
    <t>Szőcs Áron utca - Bocskai utca</t>
  </si>
  <si>
    <t>Batsányi János út - Metró utca</t>
  </si>
  <si>
    <t>Bökényföldi út - Táncsics utca gyalogosátkelő</t>
  </si>
  <si>
    <t>Csömöri út - József utca</t>
  </si>
  <si>
    <t>Csömöri út - Rózsa utca</t>
  </si>
  <si>
    <t>Kerepesi út - Egyenes utca</t>
  </si>
  <si>
    <t>Ostoros út 6. gyalogosátkelő</t>
  </si>
  <si>
    <t>Rákosi út - János utca</t>
  </si>
  <si>
    <t>Rákosi út - József utca</t>
  </si>
  <si>
    <t>Rákosi út - Mátyás király utca</t>
  </si>
  <si>
    <t>Szabadföld út - M0 - M3 út</t>
  </si>
  <si>
    <t>Szabadföld út - Magtár utca - Gazdaság út</t>
  </si>
  <si>
    <t>Szabadföld út - Ostoros út - Vidámvásár utca</t>
  </si>
  <si>
    <t>Újszász utca - Pilóta utca</t>
  </si>
  <si>
    <t>Veres Péter út - Baross Gábor utca</t>
  </si>
  <si>
    <t>Veres Péter út - Batsányi János út - Hősök tere</t>
  </si>
  <si>
    <t>Veres Péter út - Fuvallat utca</t>
  </si>
  <si>
    <t>Veres Péter út - Jókai Mór utca</t>
  </si>
  <si>
    <t>Veres Péter út - Nagyicce HÉV állomás - Sárgarózsa utca</t>
  </si>
  <si>
    <t>Veres Péter út - Thököy út</t>
  </si>
  <si>
    <t>Vidámvásár utca - Georgina utca</t>
  </si>
  <si>
    <t>Baross utca - Szent István tér gyalogosátkelő</t>
  </si>
  <si>
    <t>Péceli út - Szabadság sugárút</t>
  </si>
  <si>
    <t>Péceli út - Zrínyi utca</t>
  </si>
  <si>
    <t>Pesti út - 501. utca</t>
  </si>
  <si>
    <t>Pesti út - 509 utca</t>
  </si>
  <si>
    <t>Pesti út - 511. utca</t>
  </si>
  <si>
    <t>Pesti út - 513. utca</t>
  </si>
  <si>
    <t>Pesti út - Bakancsos utca</t>
  </si>
  <si>
    <t>Pesti út - Borsó utca</t>
  </si>
  <si>
    <t>Pesti út - Kis utca</t>
  </si>
  <si>
    <t>Pesti út - Zrínyi utca</t>
  </si>
  <si>
    <t>Pesti út 149. gyalogosátkelő  ( SPORT ABC-től áthelyezve )</t>
  </si>
  <si>
    <t>Pesti út 165. gyalogosátkelő</t>
  </si>
  <si>
    <t>Béke tér - Üllői út - Királyhágó utca</t>
  </si>
  <si>
    <t>Darányi utca - Csapó utca</t>
  </si>
  <si>
    <t>Ferihegy  I.terminál "C" porta</t>
  </si>
  <si>
    <t>Ferihegy I. terminál parkoló</t>
  </si>
  <si>
    <t>Ferihegyi gyorsforgalmi út - Kocsedó gyalogosátkelő</t>
  </si>
  <si>
    <t>Gyömrői út - Felsőcsatári utca</t>
  </si>
  <si>
    <t>Gyömrői út - Ráday Gedeon utca - Csévéző utca</t>
  </si>
  <si>
    <t>Haladás utca - Gárdonyi utca</t>
  </si>
  <si>
    <t>Királyhágó utca - Halomi utca</t>
  </si>
  <si>
    <t>Kisfaludy utca - Nemes utca</t>
  </si>
  <si>
    <t>Lakatos út - Nefelejcs utca</t>
  </si>
  <si>
    <t>Méta utca - Zádor utca</t>
  </si>
  <si>
    <t>Nagykőrösi út - Dózsa György utca - Nemes utca</t>
  </si>
  <si>
    <t>Nagykőrösi út - Szentlőrinci út - Méta utca</t>
  </si>
  <si>
    <t>Nagykőrösi út - Waberer's telep</t>
  </si>
  <si>
    <t>Ráday Gedeon utca - Nefelejcs utca - Haladás utca</t>
  </si>
  <si>
    <t>Üllői út - Haladás utca - Petőfi utca</t>
  </si>
  <si>
    <t>Üllői út - Lakatos utca</t>
  </si>
  <si>
    <t>Üllői út - Margó Tivadar utca</t>
  </si>
  <si>
    <t>Üllői út - Ráday Gedeon utca</t>
  </si>
  <si>
    <t>Üllői út - Sallai utca - Honvéd utca</t>
  </si>
  <si>
    <t>Üllői út - Thököly út - Városház utca</t>
  </si>
  <si>
    <t>Üllői út piros iskola - Kemény Zsigmond utca</t>
  </si>
  <si>
    <t>Ady Endre út - Báthory utca</t>
  </si>
  <si>
    <t>Ady Endre út - Hunyadi utca</t>
  </si>
  <si>
    <t>Ady Endre út - Kisfaludy utca</t>
  </si>
  <si>
    <t>Ady Endre út - Nagysándor József utca</t>
  </si>
  <si>
    <t>Ady Endre út - Petőfi utca</t>
  </si>
  <si>
    <t>Hunyadi utca - Nádasdy utca</t>
  </si>
  <si>
    <t>Kossuth Lajos tér - Szabó Ervin utca gyalogosátkelő</t>
  </si>
  <si>
    <t>Nádasdy utca - Hofherr Albert utca</t>
  </si>
  <si>
    <t>Nagykőrösi út Észak - Határ út</t>
  </si>
  <si>
    <t>VSF 36/40</t>
  </si>
  <si>
    <t>Pozsony utca - Méta utca</t>
  </si>
  <si>
    <t>Üllői út - Báthory utca - Szabó Ervin utca</t>
  </si>
  <si>
    <t>Üllői út - Corvin körút - Nyáry Pál utca</t>
  </si>
  <si>
    <t>Üllői út - Hunyadi utca</t>
  </si>
  <si>
    <t>Üllői út - Lehel utca</t>
  </si>
  <si>
    <t>Üllői út - Liszt F. utca - Hofherr A. utca (Üllői út 280.)</t>
  </si>
  <si>
    <t>Üllői út - Simonyi Zsigmond utca - Kisfaludy utca</t>
  </si>
  <si>
    <t>Üllői út - Szigligeti utca - Nagysándor József utca</t>
  </si>
  <si>
    <t>Üllői út - Vécsey utca - Zrínyi utca</t>
  </si>
  <si>
    <t>Üllői út 283. gyalogosátkelő ( volt Hunyadi mozi )</t>
  </si>
  <si>
    <t>Vak Bottyán utca - gyalogosátkelő</t>
  </si>
  <si>
    <t>Baross utca - Topánka utca</t>
  </si>
  <si>
    <t>Gubacsi híd - Helsinki út déli oldal / Csepeli átjáró /</t>
  </si>
  <si>
    <t>Gubacsi híd - Helsinki út északi oldal  / Csepeli átjáró /</t>
  </si>
  <si>
    <t>Határ út - Jókai Mór utca</t>
  </si>
  <si>
    <t>Határ út - Mészáros Lőrinc utca - Távíró köz</t>
  </si>
  <si>
    <t>Határ út - Török Flóris utca</t>
  </si>
  <si>
    <t>Határ út - Újnagykőrösi út ( Köteles utca )</t>
  </si>
  <si>
    <t>VSF 6/40</t>
  </si>
  <si>
    <t>Helsinki út - Erzsébeti HÉV megálló</t>
  </si>
  <si>
    <t>Helsinki út - Kossuth Lajos utca</t>
  </si>
  <si>
    <t>Helsinki út - Meddőhányó utca</t>
  </si>
  <si>
    <t>Helsinki út - Torontál utca</t>
  </si>
  <si>
    <t>Helsinki út AGIP benzinkút</t>
  </si>
  <si>
    <t>Kossuth Lajos utca - Jókai utca</t>
  </si>
  <si>
    <t>Kossuth Lajos utca - Mártirok útja</t>
  </si>
  <si>
    <t>Nagysándor József utca - Ady Endre utca</t>
  </si>
  <si>
    <t>Nagysándor József utca - Baross utca</t>
  </si>
  <si>
    <t>Nagysándor József utca - Jókai Mór utca - Lázár utca</t>
  </si>
  <si>
    <t>Nagysándor József utca - Mártírok útja</t>
  </si>
  <si>
    <t>Nagysándor József utca - Szent  Imre herceg utca</t>
  </si>
  <si>
    <t>Nagysándor József utca - Vörösmarty utca</t>
  </si>
  <si>
    <t>Szentlőrinci út - Köves utca</t>
  </si>
  <si>
    <t>Topánka utca - Ady Endre utca</t>
  </si>
  <si>
    <t>Topánka utca - Török Flóris utca</t>
  </si>
  <si>
    <t>Ady Endre út - Kossuth Lajos utca</t>
  </si>
  <si>
    <t>Ady Endre út - Táncsics Mihály út</t>
  </si>
  <si>
    <t>Csepeli út - 8655. út</t>
  </si>
  <si>
    <t>Erdősor utca - II. Rákóczi Ferenc út</t>
  </si>
  <si>
    <t>Erdősor utca - Kossuth Lajos utca ( volt Cservenka utca )</t>
  </si>
  <si>
    <t>Erdősor utca - Kölcsey utca</t>
  </si>
  <si>
    <t>II. Rákóczi Ferenc út - 8655. út</t>
  </si>
  <si>
    <t>II. Rákóczi Ferenc út - D2 bekötőút</t>
  </si>
  <si>
    <t>II. Rákóczi Ferenc út - Szent István út</t>
  </si>
  <si>
    <t>II. Rákóczi Ferenc út - TESCO behajtó - Erdősor utca</t>
  </si>
  <si>
    <t>II. Rákóczi Ferenc út - TESCO kihajtó - Vas Gereben utca</t>
  </si>
  <si>
    <t>Kassai utca - Katona József utca</t>
  </si>
  <si>
    <t>Kossuth Lajos utca - Karácsony Sándor utca</t>
  </si>
  <si>
    <t>Kossuth Lajos utca - Szent Imre tér</t>
  </si>
  <si>
    <t>Kossuth Lajos utca - Szent István út</t>
  </si>
  <si>
    <t>Kossuth Lajos utca - Völgy  utca</t>
  </si>
  <si>
    <t>Szabadság utca - Akácfa utca</t>
  </si>
  <si>
    <t>Széchenyi út - Táncsics Mihály utca</t>
  </si>
  <si>
    <t>Szent István út - Táncsics Mihály utca</t>
  </si>
  <si>
    <t>Táncsics Mihály utca - Tanácsház utca</t>
  </si>
  <si>
    <t>6. út - Duna utca</t>
  </si>
  <si>
    <t>6. út - Fonó utca</t>
  </si>
  <si>
    <t>6. út - Háros utca gyalogosátkelő</t>
  </si>
  <si>
    <t>6. út - Hárosi felüljáró</t>
  </si>
  <si>
    <t>6. út - Kolozsvári utca</t>
  </si>
  <si>
    <t>6. út - Növény utca</t>
  </si>
  <si>
    <t>6. út - PROMONTORVIN gyalogosátkelő</t>
  </si>
  <si>
    <t>Balatoni út - Bartók Béla út - Dózsa György út</t>
  </si>
  <si>
    <t>Balatoni út - Szabadkai utca</t>
  </si>
  <si>
    <t>Duna utcai aluljáró (vasúti)</t>
  </si>
  <si>
    <t>Leányka utca - Anna utca</t>
  </si>
  <si>
    <t>Nagytétényi út - BKV végállomás</t>
  </si>
  <si>
    <t>Nagytétényi út - Háros utca</t>
  </si>
  <si>
    <t>Nagytétényi út - Jókai Mór utca</t>
  </si>
  <si>
    <t>Nagytétényi út - Közgazdász utca</t>
  </si>
  <si>
    <t>Nagytétényi út - Park utca</t>
  </si>
  <si>
    <t>Nagytétényi út - Vilmos utca</t>
  </si>
  <si>
    <t>Grassalkovich út - Rézöntő utca</t>
  </si>
  <si>
    <t>Grassalkovich út - TRILAK HAERING festékgyár</t>
  </si>
  <si>
    <t>Haraszti út - János Apostol utca</t>
  </si>
  <si>
    <t>Haraszti út - Tájkép utca</t>
  </si>
  <si>
    <t>Könyves Kálmán körút-szervizút</t>
  </si>
  <si>
    <t>Hárslevelű utca</t>
  </si>
  <si>
    <t>Vörösfenyő utca</t>
  </si>
  <si>
    <t>Jászberényi út - északi szervizút</t>
  </si>
  <si>
    <t>Jászberényi út 100.</t>
  </si>
  <si>
    <t>Legényrózsa utca</t>
  </si>
  <si>
    <t>Csonka János tér</t>
  </si>
  <si>
    <t>Építész utca</t>
  </si>
  <si>
    <t>Asztana út</t>
  </si>
  <si>
    <t>Csömöri út - szervizút</t>
  </si>
  <si>
    <t>Csömöri út 122.</t>
  </si>
  <si>
    <t>Szuglói Körvasút sor</t>
  </si>
  <si>
    <t>Pozsony utca - szervizút</t>
  </si>
  <si>
    <t>MÁV kerítés</t>
  </si>
  <si>
    <t>Cziffra György utca</t>
  </si>
  <si>
    <t>Üllői út 757.</t>
  </si>
  <si>
    <t>Klapka utca</t>
  </si>
  <si>
    <t>Dr. Koncz János tér</t>
  </si>
  <si>
    <t>0+094</t>
  </si>
  <si>
    <t>Nagytétényi úti áttörés - Bányalég utca körforgalom (M 6- M 0)</t>
  </si>
  <si>
    <t>Görzenál kiszolgáló útja</t>
  </si>
  <si>
    <t>Római part</t>
  </si>
  <si>
    <t>Losonc utca</t>
  </si>
  <si>
    <t>Kossuth Lajos üdülőpart</t>
  </si>
  <si>
    <t>Barát-patak</t>
  </si>
  <si>
    <t>Északi vasúti összekötő híd</t>
  </si>
  <si>
    <t>Rozmaring étterem kiszolgáló útja</t>
  </si>
  <si>
    <t>Rozmaring étterem</t>
  </si>
  <si>
    <t>Sóház utca</t>
  </si>
  <si>
    <t>Egry József utca</t>
  </si>
  <si>
    <t>BME V - E épületek vonala</t>
  </si>
  <si>
    <t>Árasztó út</t>
  </si>
  <si>
    <t>Panel utca</t>
  </si>
  <si>
    <t>Duna utca</t>
  </si>
  <si>
    <t>Fibula utca</t>
  </si>
  <si>
    <t>Gyár utca</t>
  </si>
  <si>
    <t>Fonó utca</t>
  </si>
  <si>
    <t>Ártér utca</t>
  </si>
  <si>
    <t>Háros-sziget kiépített útjai</t>
  </si>
  <si>
    <t>Rudnyánszky utca</t>
  </si>
  <si>
    <t>Ánizs utca</t>
  </si>
  <si>
    <t>Viza utca</t>
  </si>
  <si>
    <t>Dagály strandfürdő menti rakparti utak</t>
  </si>
  <si>
    <t>Árpád-híd</t>
  </si>
  <si>
    <t>Meder utca</t>
  </si>
  <si>
    <t>Népsziget híd</t>
  </si>
  <si>
    <t>Marina Part</t>
  </si>
  <si>
    <t>Margitsziget</t>
  </si>
  <si>
    <t>Üdülő sor</t>
  </si>
  <si>
    <t>Rév utca</t>
  </si>
  <si>
    <t>0+080</t>
  </si>
  <si>
    <t>Széchenyi Lánchíd  -  Csalogány utca</t>
  </si>
  <si>
    <t>Csalogány utca - Margit híd</t>
  </si>
  <si>
    <t>Erzsébet híd - XI. kerület közigazgatási határa</t>
  </si>
  <si>
    <t>Róbert Károly körút (XIII. kerület) - Szentlélek tér</t>
  </si>
  <si>
    <t>Tomori utca - Vasrózsa utca</t>
  </si>
  <si>
    <t>XIII. kerület közigazgatási határa - Váci út 177. (Váci út páratlan oldal)</t>
  </si>
  <si>
    <t>Széchenyi rakpart -  Széchenyi rakpart</t>
  </si>
  <si>
    <t>Széchenyi rakpart</t>
  </si>
  <si>
    <t xml:space="preserve"> Hungária körút 16. - Kerepesi út </t>
  </si>
  <si>
    <t>Lóvásár utca - Benzinkút átvezetés</t>
  </si>
  <si>
    <t>Máriássy utca  - Üllői út</t>
  </si>
  <si>
    <t>Bebek út - Ihász utca</t>
  </si>
  <si>
    <t>Vasúti híd - Agip kút</t>
  </si>
  <si>
    <t xml:space="preserve">Balatoni út (7.sz. főút) </t>
  </si>
  <si>
    <t>Neszmélyi út - Névtelen utca (Hrsz:2818/1)</t>
  </si>
  <si>
    <t>Budaörsi út - Dobogó út</t>
  </si>
  <si>
    <t>Ignotus utca - Hajnóczy József utca</t>
  </si>
  <si>
    <t>Petneházy utca - Rozsnyay utca</t>
  </si>
  <si>
    <t>Tahi utca - Rozsnyay utca</t>
  </si>
  <si>
    <t>Lapát utca -  Simongát utca</t>
  </si>
  <si>
    <t>Wass Albert tér - Bodonyi utca</t>
  </si>
  <si>
    <t>Liszt Ferenc Repülő térre vezető út</t>
  </si>
  <si>
    <t>Liszt Ferenc Nemzetközi Repülőtér I. terminál - Budapest közigazgatási határa</t>
  </si>
  <si>
    <t>Nagykőrösi út (M5 szervizút)</t>
  </si>
  <si>
    <t>Katica utca - Szabó Ervin utca</t>
  </si>
  <si>
    <t>Weiss Manfréd utca</t>
  </si>
  <si>
    <t>Kvassay híd - Corvin út</t>
  </si>
  <si>
    <t>Vöröskereszt utca - Nagytétényi út 72. vonala</t>
  </si>
  <si>
    <t>Városház tér - Tarkagéb utca</t>
  </si>
  <si>
    <t>Nagyvárad tér  - Könyves Kálmán körút</t>
  </si>
  <si>
    <t xml:space="preserve">Fehér út - Albertirsai út </t>
  </si>
  <si>
    <t>Fehér út  - Albertirsai út MÁV átjáró</t>
  </si>
  <si>
    <t>Sorház utca - Sibrik Miklós út</t>
  </si>
  <si>
    <t>Vasúti híd - Hungária körút 11.</t>
  </si>
  <si>
    <t>Kerepesi út - Gyógyszergyári út</t>
  </si>
  <si>
    <t>Nagyszeben tér- Nagyszeben tér</t>
  </si>
  <si>
    <t>Egry József utca  -  Magyar tudósok körútja É-i vége</t>
  </si>
  <si>
    <t>I. kerület közigazgatási határa  -  Szabadság híd</t>
  </si>
  <si>
    <t>Meder utca  -  Árva utca vonala (Váci út páros oldal)</t>
  </si>
  <si>
    <t>Fogarasi út - Bánki Donát utca</t>
  </si>
  <si>
    <t>Szugló utca -Vezér utca 155. vonala</t>
  </si>
  <si>
    <t>Nógrádverőce utca  - Vidám vásár utca</t>
  </si>
  <si>
    <t>csatlakozás - csatlakozás</t>
  </si>
  <si>
    <t>vasúti átjáró előtt - vasúti átjáró előtt</t>
  </si>
  <si>
    <t>Bartók Lajos utca - Kinizsi Pál utca</t>
  </si>
  <si>
    <t>II.Rákóczi Ferenc út 289.  -  Budapest közigazgatási  határa</t>
  </si>
  <si>
    <t>6.sz. főút  fővárosi bevezető szakasza</t>
  </si>
  <si>
    <t>Széchenyi Lánchíd  -  Döbrentei tér</t>
  </si>
  <si>
    <t>Albert Flórián út</t>
  </si>
  <si>
    <t>Pázmány Péter sétány (XI. kerület) - Könyves Kálmán körút</t>
  </si>
  <si>
    <t>Albert Flórián út - Üllői út</t>
  </si>
  <si>
    <t>Goldmann György tér  - Rákóczi híd</t>
  </si>
  <si>
    <t>Rákóczi híd  -  Dombóvári út</t>
  </si>
  <si>
    <t>Gundel Károly út</t>
  </si>
  <si>
    <t>Margit krt.</t>
  </si>
  <si>
    <t>30.</t>
  </si>
  <si>
    <t>32.</t>
  </si>
  <si>
    <t>40.</t>
  </si>
  <si>
    <t>38.</t>
  </si>
  <si>
    <t xml:space="preserve">Deák tér </t>
  </si>
  <si>
    <t>6.</t>
  </si>
  <si>
    <t>27.</t>
  </si>
  <si>
    <t>25.</t>
  </si>
  <si>
    <t>13.</t>
  </si>
  <si>
    <t>5.</t>
  </si>
  <si>
    <t>1.</t>
  </si>
  <si>
    <t>Városháza park</t>
  </si>
  <si>
    <t>72.</t>
  </si>
  <si>
    <t>74.</t>
  </si>
  <si>
    <t>61.</t>
  </si>
  <si>
    <t>63.</t>
  </si>
  <si>
    <t xml:space="preserve">Baross utca </t>
  </si>
  <si>
    <t>8.</t>
  </si>
  <si>
    <t>IX.</t>
  </si>
  <si>
    <t>Ferenc krt.</t>
  </si>
  <si>
    <t>26.</t>
  </si>
  <si>
    <t>Bem J. rakpart - Csalogány utca</t>
  </si>
  <si>
    <t>Bem rkp. - Kacsa utca</t>
  </si>
  <si>
    <t>Budai alsó rkp. gyá. (Ybl M. térnél)</t>
  </si>
  <si>
    <t>Hegyalja út - Krisztina krt.</t>
  </si>
  <si>
    <t>Krisztina krt. - Attila út</t>
  </si>
  <si>
    <t>Krisztina krt. - Hajnóczy utca</t>
  </si>
  <si>
    <t>Krisztina krt. - Kuny D. utca</t>
  </si>
  <si>
    <t>Krisztina krt. - Mészáros utca</t>
  </si>
  <si>
    <t>Krisztina krt. - Mikó utca</t>
  </si>
  <si>
    <t>Krisztina tér 3. gyá.</t>
  </si>
  <si>
    <t>Árpád fejedelem útja - Margithíd gyá.</t>
  </si>
  <si>
    <t>Bem J. rakpart - Margit híd budai déli hídfelhajtó</t>
  </si>
  <si>
    <t>Bem rkpt. - Budai alsó rkp. le-felhajtó</t>
  </si>
  <si>
    <t>Bem tér - Bem J. rakpart</t>
  </si>
  <si>
    <t>Budai alsó rkp. - Margit híd déli felhajtó</t>
  </si>
  <si>
    <t>Budai alsó rkp. - Margit híd déli gyá.</t>
  </si>
  <si>
    <t>Budakeszi út - Mese utca gyá.</t>
  </si>
  <si>
    <t>Fekete sas utca - Tölgyfa utca</t>
  </si>
  <si>
    <t>Hűvösvölgyi út - Kelemen L. utca</t>
  </si>
  <si>
    <t>Krisztina krt. - Csaba utca</t>
  </si>
  <si>
    <t>Margit krt. - Erőd utca</t>
  </si>
  <si>
    <t>Margit krt. - Fényes E. utca</t>
  </si>
  <si>
    <t>Margit krt. - Horvát utca - Bem J. utca</t>
  </si>
  <si>
    <t>Margit krt. - Keleti K. utca</t>
  </si>
  <si>
    <t>Margit krt. - Lipthay utca</t>
  </si>
  <si>
    <t>Margit krt. - Rómer Flóris utca gyalogátk.</t>
  </si>
  <si>
    <t>Margit krt. - Tölgyfa utca</t>
  </si>
  <si>
    <t>Margit krt. - Török utca</t>
  </si>
  <si>
    <t>Szilágyi E. fasor - Budakeszi út</t>
  </si>
  <si>
    <t>Szilágyi E. fasor - BUDAPEST Szálló</t>
  </si>
  <si>
    <t>Szilágyi E. fasor - Ezredes utca</t>
  </si>
  <si>
    <t>Szilágyi E. fasor - Gábor Áron utca</t>
  </si>
  <si>
    <t>Szilágyi E. fasor - Nagyajtai utca</t>
  </si>
  <si>
    <t>Szilágyi E. fasor - Nyúl utca</t>
  </si>
  <si>
    <t>Batthyány utca (11. út) - Árpád utca</t>
  </si>
  <si>
    <t>Bécsi út - Lestyán utca</t>
  </si>
  <si>
    <t>Bécsi út - Pomázi út</t>
  </si>
  <si>
    <t>Bécsi út 375.</t>
  </si>
  <si>
    <t>Bogdáni út - BKV vá. - BAUMAX</t>
  </si>
  <si>
    <t>Mozaik utca- Jégtörő utca - K híd</t>
  </si>
  <si>
    <t>Mozaik utca, gyalogosátkelő</t>
  </si>
  <si>
    <t>Óbudai rkp. - Hajógyári bekötő út</t>
  </si>
  <si>
    <t>Pacsirtamező utca - Kiscelli u</t>
  </si>
  <si>
    <t>Rákóczi út (11. út) - Attila utca</t>
  </si>
  <si>
    <t>Rákóczi út (11. út) - Mátyás király útja</t>
  </si>
  <si>
    <t>Szentendrei út - Czetz J. utca</t>
  </si>
  <si>
    <t>Szentendrei út - Hadriánus u</t>
  </si>
  <si>
    <t>Szentendrei út - Monostori utca</t>
  </si>
  <si>
    <t>Szentendrei út - Pók utca</t>
  </si>
  <si>
    <t>Szentendrei út - Ürömi utca</t>
  </si>
  <si>
    <t>Szentendrei út 30. gyalogátkelő</t>
  </si>
  <si>
    <t>Vörösvári út 3. gyá.</t>
  </si>
  <si>
    <t>SGS48</t>
  </si>
  <si>
    <t>Apáczai Cs. J. utca - Deák F. utca</t>
  </si>
  <si>
    <t>Apáczai Cs. J. utca - Pesti Barnabás utca</t>
  </si>
  <si>
    <t>Apáczai Cs. J. utca - Régiposta utca</t>
  </si>
  <si>
    <t>Apáczai Cs. J. utca - Szende P. utca</t>
  </si>
  <si>
    <t>Apáczai Cs. J. utca - Vigadó utca</t>
  </si>
  <si>
    <t>Bajcsy Zs. út - Alkotmány utca</t>
  </si>
  <si>
    <t>Bajcsy Zs. út - Arany J. utca</t>
  </si>
  <si>
    <t>Bajcsy Zs. út - Bank utca - Dessewffy utca</t>
  </si>
  <si>
    <t>Bajcsy Zs. út - Hajós utca</t>
  </si>
  <si>
    <t>Belgrád rkp. - Duna utca</t>
  </si>
  <si>
    <t xml:space="preserve">Belgrád rkp. 23. - rakparti felhajtó </t>
  </si>
  <si>
    <t>Belgrád rkpt. É-i felhajtó</t>
  </si>
  <si>
    <t xml:space="preserve">Fővám tér - Szabadság híd pesti hf. </t>
  </si>
  <si>
    <t>József A. utca - Hercegprímás utca</t>
  </si>
  <si>
    <t>József A. utca - Nádor utca</t>
  </si>
  <si>
    <t>József A. utca - Október 6. utca</t>
  </si>
  <si>
    <t>Kálmán I. utca - Hold utca</t>
  </si>
  <si>
    <t>Kálmán I. utca - Honvéd utca</t>
  </si>
  <si>
    <t>Kálmán I. utca - Szemere utca</t>
  </si>
  <si>
    <t>Károly krt. - Gerlóczy utca</t>
  </si>
  <si>
    <t>Károly krt. 10 gyá.</t>
  </si>
  <si>
    <t>Szt. István krt. - Honvéd utca</t>
  </si>
  <si>
    <t>Szt. István krt. - Szemere utca</t>
  </si>
  <si>
    <t>Vámház krt. - Váci utca</t>
  </si>
  <si>
    <t>Vigadó tér hajóáll.</t>
  </si>
  <si>
    <t>Andrássy út - Bajcsy Zs. Út</t>
  </si>
  <si>
    <t>Bajcsy Zs. út - Nagymező utca</t>
  </si>
  <si>
    <t>Dózsa Gy. út - Podmaniczky utca</t>
  </si>
  <si>
    <t>Dózsa Gy. út - Szondi utca</t>
  </si>
  <si>
    <t>Dózsa Gy. út - Városligeti fasor</t>
  </si>
  <si>
    <t>Nyugati tér - SKÁLA gyalogátkelő</t>
  </si>
  <si>
    <t>Podmaniczky utca - Szinyei M. P. utca</t>
  </si>
  <si>
    <t>Szinyei M. P. utca - Szondi utca</t>
  </si>
  <si>
    <t>Teréz krt. - Aradi utca</t>
  </si>
  <si>
    <t>Teréz krt. - Podmaniczky utca</t>
  </si>
  <si>
    <t>Teréz krt. - Szondi utca</t>
  </si>
  <si>
    <t>Baross tér - Rákóczi út</t>
  </si>
  <si>
    <t>Dózsa Gy. út - Damjanich utca</t>
  </si>
  <si>
    <t>Dózsa Gy. út - Dembinszky utca</t>
  </si>
  <si>
    <t>Dózsa Gy. út - István út</t>
  </si>
  <si>
    <t>Erzsébet krt. - Barcsay utca</t>
  </si>
  <si>
    <t>Erzsébet krt. - Dob utca</t>
  </si>
  <si>
    <t>Erzsébet krt. - Dohány utca</t>
  </si>
  <si>
    <t>Erzsébet krt. - Király utca</t>
  </si>
  <si>
    <t>Erzsébet krt. - Wesselényi utca</t>
  </si>
  <si>
    <t>Károly krt. - Dohány utca (FILMMÚZEUM)</t>
  </si>
  <si>
    <t>Rottenbiller utca - Péterfy S. utca</t>
  </si>
  <si>
    <t>Baross tér - Festetics Gy. utca</t>
  </si>
  <si>
    <t>Fiumei út - Festetics Gy. utca</t>
  </si>
  <si>
    <t>Horváth M. tér</t>
  </si>
  <si>
    <t>Hungária krt. - Ciprus utca</t>
  </si>
  <si>
    <t>Hungária krt. - Sport utca</t>
  </si>
  <si>
    <t>Hungária krt. - Szörény utca</t>
  </si>
  <si>
    <t>József krt. - Baross utca</t>
  </si>
  <si>
    <t>József krt. - Békési utca</t>
  </si>
  <si>
    <t>József krt. - Bérkocsis utca</t>
  </si>
  <si>
    <t>József krt. - József utca</t>
  </si>
  <si>
    <t>József krt. - Kölcsey utca</t>
  </si>
  <si>
    <t>József krt. - Nap utca</t>
  </si>
  <si>
    <t>József krt. - Népszínház utca</t>
  </si>
  <si>
    <t>Kálvária tér - Baross utca - Karácsony S. utca</t>
  </si>
  <si>
    <t>Kálvária tér - Diószegi utca - Baross utca</t>
  </si>
  <si>
    <t>Kálvin tér - Múzeum krt. - Múzeum utca</t>
  </si>
  <si>
    <t>Kerepesi út - Aréna Pláza bejáró út</t>
  </si>
  <si>
    <t>Kerepesi út - Aréna Pláza kijáró út</t>
  </si>
  <si>
    <t>Kerepesi út - Százados utca</t>
  </si>
  <si>
    <t>Kerepesi út - TAURUS</t>
  </si>
  <si>
    <t>Könyves K. krt. - Elnök utca</t>
  </si>
  <si>
    <t>Könyves K. krt. - Győrffy utca gyátk.</t>
  </si>
  <si>
    <t>Könyves K. krt. - Vajda P. utca gyátk.</t>
  </si>
  <si>
    <t>Könyves K. krt. - Vajda Péter út</t>
  </si>
  <si>
    <t>Múzeum krt. - Bródy S. utca</t>
  </si>
  <si>
    <t>Múzeum krt. - Ferenczy utca</t>
  </si>
  <si>
    <t>Orczy út - Vajda P. utca</t>
  </si>
  <si>
    <t>Rákóczi út - Szövetség utca</t>
  </si>
  <si>
    <t>Ferde utca IBIS szálló gyalogátkelő</t>
  </si>
  <si>
    <t>Ferenc krt. - Mester utca</t>
  </si>
  <si>
    <t>Ferenc krt. - Tompa utca</t>
  </si>
  <si>
    <t>Ferenc krt. - Tűzoltó utca</t>
  </si>
  <si>
    <t>Gubacsi út - Kvassay út</t>
  </si>
  <si>
    <t>Kinizsi utca - Lónyai utca</t>
  </si>
  <si>
    <t>Könyves K. krt. - Gubacsi út - Máriássy utca</t>
  </si>
  <si>
    <t>Könyves K. krt. - Névtelen utca - Ferencvárosi pu</t>
  </si>
  <si>
    <t>Könyves Kálmán krt. - Mester utca</t>
  </si>
  <si>
    <t>Közraktár utca - Fővám tér - Csarnok tér</t>
  </si>
  <si>
    <t>Soroksári út - Beöthy utca</t>
  </si>
  <si>
    <t>Soroksári út - Haller utca</t>
  </si>
  <si>
    <t>Soroksári út - Kvassay J. út</t>
  </si>
  <si>
    <t>Soroksári út - Lágymányosi híd felhajtó              682-ről</t>
  </si>
  <si>
    <t>Soroksári út - Máriássy utca (Lágymányosi híd )</t>
  </si>
  <si>
    <t>Üllői út - Ferenc krt.</t>
  </si>
  <si>
    <t>Üllői út - Könyves Kálmán krt.</t>
  </si>
  <si>
    <t>Üllői út - Telepi utca</t>
  </si>
  <si>
    <t>Üllői út - VOLÁN busz putca</t>
  </si>
  <si>
    <t>Vámház krt. - Lónyai utca</t>
  </si>
  <si>
    <t>Albertirsai út - Docler irodaház gyalogosátkelő</t>
  </si>
  <si>
    <t>Hungária krt. - Hős utca</t>
  </si>
  <si>
    <t>Hungária krt. - Hős utca gyá.</t>
  </si>
  <si>
    <t>Hungária krt. - Salgótarjáni út</t>
  </si>
  <si>
    <t>Kőbányai út - ESSO kút</t>
  </si>
  <si>
    <t>Kőbányai út - Könyves K. krt.</t>
  </si>
  <si>
    <t>Kőér utca - Vak bottyán utca</t>
  </si>
  <si>
    <t>Könyves Kálmán krt. - Kismartoni út</t>
  </si>
  <si>
    <t>Üllői út - Feltáró út</t>
  </si>
  <si>
    <t>Andor utca - Thán Károly utca</t>
  </si>
  <si>
    <t>Bartók Béla út - Bertalan L. utca</t>
  </si>
  <si>
    <t>Bocskai út - Könyves gyátk.</t>
  </si>
  <si>
    <t>Budafoki út - Galvani út</t>
  </si>
  <si>
    <t>Budafoki út - Hengermalom utca</t>
  </si>
  <si>
    <t>Budafoki út - Karinthy F. út</t>
  </si>
  <si>
    <t>Budafoki út - Műegyetem rkp.</t>
  </si>
  <si>
    <t>Budai alsó rkp. - Művészbárka gyá.</t>
  </si>
  <si>
    <t>Budaőrsi út - Villányi út</t>
  </si>
  <si>
    <t>Dombóvári utca - Lágymányosi híd felhajtó (Nádorkerti út)</t>
  </si>
  <si>
    <t>Egry József utca - Budai Alsó rkp.</t>
  </si>
  <si>
    <t>Fehérvári út - Andor utca - Galvani út</t>
  </si>
  <si>
    <t>Fehérvári út - Dombóvári út, gyalogosátkelőh.</t>
  </si>
  <si>
    <t>Hunyadi J. út - Kitérő utca</t>
  </si>
  <si>
    <t>Hunyadi J. út - Mercedes szalon</t>
  </si>
  <si>
    <t xml:space="preserve">Hunyadi J. út - Mezőkövesd utca </t>
  </si>
  <si>
    <t>Hunyadi János út-( 6-os út) - Panel utca</t>
  </si>
  <si>
    <t>Irinyi J. utca benzinkút</t>
  </si>
  <si>
    <t>Karinthy F. út - Bercsényi utca</t>
  </si>
  <si>
    <t>Karinthy F. út - Irinyi J. utca</t>
  </si>
  <si>
    <t>Kosztolányi Dezső tér - Bartók B. út - Bocskai út</t>
  </si>
  <si>
    <t>Móricz Zs.körtér - Villányi út</t>
  </si>
  <si>
    <t>Móricz Zsigmond Körtér 1-2 (OTP)</t>
  </si>
  <si>
    <t>Műegyetem rakpart - Egry J. utca</t>
  </si>
  <si>
    <t>Műegyetem rakpart. - Bertalan L. utca</t>
  </si>
  <si>
    <t>Nagyszölős utca - Tornavár utca</t>
  </si>
  <si>
    <t>Október 23. út - Bercsényi utca</t>
  </si>
  <si>
    <t>Október 23. út - Kőrösi József utca</t>
  </si>
  <si>
    <t>Október 23. útja - Vásárcsarnok 6. kapu gyalogosátkelőhely</t>
  </si>
  <si>
    <t>Pázmány P. sétány - Lágymányosi híd lehajtó</t>
  </si>
  <si>
    <t>Pázmány P. sétány - Petőfi híd felhajtó</t>
  </si>
  <si>
    <t>Szerémi út - Hauszmann A. utca</t>
  </si>
  <si>
    <t>Szerémi út - Hengermalom utca</t>
  </si>
  <si>
    <t>Szerémi út - Hunyadi utca</t>
  </si>
  <si>
    <t>Szerémi út - Kondorosi utca</t>
  </si>
  <si>
    <t>Szerémi út - Mezőkövesd utca</t>
  </si>
  <si>
    <t>Szerémi út - Prielle K. utca</t>
  </si>
  <si>
    <t>Szt. Gellért tér - Műegyetem rkp.</t>
  </si>
  <si>
    <t>Alkotás utca - Tartsay V. utca</t>
  </si>
  <si>
    <t>Városmajor iskola</t>
  </si>
  <si>
    <t>Városmajor utca - Diósárok utca</t>
  </si>
  <si>
    <t>Városmajor utca - Határőr utca</t>
  </si>
  <si>
    <t>Dózsa Gy. út - Angyalföldi utca</t>
  </si>
  <si>
    <t>Dózsa Gy. út - Kassák L. utca</t>
  </si>
  <si>
    <t>Dózsa Gy. út - Lehel utca</t>
  </si>
  <si>
    <t>Dózsa Gy. út - Szabolcs utca</t>
  </si>
  <si>
    <t>Dózsa Gy. út - Vágány utca</t>
  </si>
  <si>
    <t>Dráva utca - Hegedűs Gy. utca</t>
  </si>
  <si>
    <t>Hegedűs Gy. utca - Csanády utca</t>
  </si>
  <si>
    <t>Jászi Oszkár utca - Tesco parkoló</t>
  </si>
  <si>
    <t>Lehel tér - Lehel út</t>
  </si>
  <si>
    <t>Lehel út - Bulcsú utca</t>
  </si>
  <si>
    <t>Népfürdő utca - Dagály utca gyal.átkelőhely</t>
  </si>
  <si>
    <t>Pannónia utca - Katona J. utca</t>
  </si>
  <si>
    <t>Róbert K. krt. - Csata utca</t>
  </si>
  <si>
    <t>Róbert K. krt. - Gidófalvi utca</t>
  </si>
  <si>
    <t>Róbert K. krt. - Lehel utca</t>
  </si>
  <si>
    <t>Róbert K. krt. - Pap K. utca</t>
  </si>
  <si>
    <t>Róbert K. krt. - Teve utca</t>
  </si>
  <si>
    <t>Szent István krt. - Pozsonyi út</t>
  </si>
  <si>
    <t>Újpesti rkp. - HÉLIA</t>
  </si>
  <si>
    <t>Váci út - Csanády utca</t>
  </si>
  <si>
    <t>Váci út - Csángó utca</t>
  </si>
  <si>
    <t>Váci út - Déryné utca</t>
  </si>
  <si>
    <t>Váci út - Dózsa Gy. utca</t>
  </si>
  <si>
    <t xml:space="preserve">Váci út - DUNAPLAZA </t>
  </si>
  <si>
    <t>Váci út - Dunyov utca</t>
  </si>
  <si>
    <t>Váci út - Róbert K. krt.</t>
  </si>
  <si>
    <t>Váci út - TESCO behajtó</t>
  </si>
  <si>
    <t>Victor Hugó utca - Hegedűs Gy. utca</t>
  </si>
  <si>
    <t>Ajtósi Dürer sor - Zichy J. utca</t>
  </si>
  <si>
    <t>Dózsa Gy. út - Kerepesi út</t>
  </si>
  <si>
    <t>Dózsa Gy. út - Thököly út</t>
  </si>
  <si>
    <t>Egressy út 27-33. gyá.</t>
  </si>
  <si>
    <t>Erzsébet királyné útja - Rákospatak utca belső oldal  40 V!</t>
  </si>
  <si>
    <t>Hungária krt. - Ajtósi Dürer sor</t>
  </si>
  <si>
    <t>Hungária krt. - Egressy út</t>
  </si>
  <si>
    <t>Hungária krt. - Erzsébet királyné útja</t>
  </si>
  <si>
    <t>Hungária krt. - Kerepesi út</t>
  </si>
  <si>
    <t>Hungária krt. - Mogyoródi út</t>
  </si>
  <si>
    <t>Hungária krt. - Tábornok utca</t>
  </si>
  <si>
    <t>Hungária krt. - Thököly út</t>
  </si>
  <si>
    <t>Kacsóh P. út - Hermina utca</t>
  </si>
  <si>
    <t>Thököly út - Cházár utca</t>
  </si>
  <si>
    <t>Timur utca - Dezsőfia utca</t>
  </si>
  <si>
    <t>Újszász utca -Bökényföldi út</t>
  </si>
  <si>
    <t>Veres Péter út - Sarjú út -Nógrádverőce út</t>
  </si>
  <si>
    <t>Veres Péter út -Pilóta utca</t>
  </si>
  <si>
    <t>Bakancsos utca - Táncsics utca - Széchenyí utca</t>
  </si>
  <si>
    <t>Gyömrői út - Csévéző utca gyalogosátkelő SHELL benzinkút</t>
  </si>
  <si>
    <t>Gyömrői út - Igló utca</t>
  </si>
  <si>
    <t>Sallai Imre utca - Margó Tivadar utca</t>
  </si>
  <si>
    <t>Ady E. út - Határ út</t>
  </si>
  <si>
    <t>Ady Endre út - Tálas utca</t>
  </si>
  <si>
    <t>Ady Endre utca - Álmos utca</t>
  </si>
  <si>
    <t>Derkovits Gyula utca - Malomkő utca</t>
  </si>
  <si>
    <t>Sibrik Miklós út - Vak Bottyán utca - Szabó Ervin utca 40 V !</t>
  </si>
  <si>
    <t>Vak Bottyán utca - BKV  végállomás                           40 V !</t>
  </si>
  <si>
    <t>Vak Bottyán utca - Lehel utca                                      40 V !</t>
  </si>
  <si>
    <t>Nagykörösi út Dél -Határ út</t>
  </si>
  <si>
    <t>Nagysándor József utca -Török Flóris utca</t>
  </si>
  <si>
    <t>II.Rákóczi Ferenc út - Tejút utca</t>
  </si>
  <si>
    <t>Kossuth Lajos utca - Koltói Anna utca</t>
  </si>
  <si>
    <t>Posztógyár u. - Petőfi u.</t>
  </si>
  <si>
    <t>Táncsics Mihály utca - Koltói Anna utca</t>
  </si>
  <si>
    <t>Teller Ede út - Betű u.</t>
  </si>
  <si>
    <t>Teller Ede út - Budafoki út</t>
  </si>
  <si>
    <t>Teller Ede út - Karácsony Sándor u.</t>
  </si>
  <si>
    <t>Teller Ede út - Károli Gáspár út</t>
  </si>
  <si>
    <t>Teller Ede út - Posztógyár u.</t>
  </si>
  <si>
    <t>Teller Ede út - Vermes Miklós u.</t>
  </si>
  <si>
    <t>Völgy utca - Kölcsey utca - Erdőalja utca                     40 V !</t>
  </si>
  <si>
    <t>Weiss Manfréd út - Corvin utca</t>
  </si>
  <si>
    <t>6. út - Hajó utca  ( OMV benzinkút )</t>
  </si>
  <si>
    <t>7. út - Angeli utca ( 70 -es út vagy Balatoni út névvel is ! )</t>
  </si>
  <si>
    <t>Nagykőrösi út - Auchan kiszolgáló út</t>
  </si>
  <si>
    <t>Etele tér - Kelenföldi pu.</t>
  </si>
  <si>
    <t>Nagybányai utca</t>
  </si>
  <si>
    <t>Fenyőgyöngye</t>
  </si>
  <si>
    <t>12.</t>
  </si>
  <si>
    <t>91. hsz.</t>
  </si>
  <si>
    <t>Konkoly Thege Miklós út</t>
  </si>
  <si>
    <t>KFKI V.Á.</t>
  </si>
  <si>
    <t>119. - 121.</t>
  </si>
  <si>
    <t>Szikkasztókutak</t>
  </si>
  <si>
    <t>796 db</t>
  </si>
  <si>
    <t>Víznyelők</t>
  </si>
  <si>
    <t>301 813 fm</t>
  </si>
  <si>
    <t>Árkok</t>
  </si>
  <si>
    <t>Duna parti kerékpárút</t>
  </si>
  <si>
    <t>Hárosi Duna part kerékpárútja</t>
  </si>
  <si>
    <t>Pesti út - Rákos patak</t>
  </si>
  <si>
    <t>Gyár utca 0+100 - Gyár utca 0+565</t>
  </si>
  <si>
    <t>Vágóhíd utca - Ártér utca</t>
  </si>
  <si>
    <t>Dévér park - 0+500 (irány: M0)</t>
  </si>
  <si>
    <t>Ady Endre út - Csepeli átjáró</t>
  </si>
  <si>
    <t>vasúti átjáró - Lőrinci út</t>
  </si>
  <si>
    <t>Etele út - Etele tér Északi szervizút</t>
  </si>
  <si>
    <t>Görzenál kiszolgáló útja menti kerékpárút</t>
  </si>
  <si>
    <t>Slachta Margit rakpart - HÉV vágányzóna</t>
  </si>
  <si>
    <t>körben (Óhegy utca - Kápolna utca - Ihász utca)</t>
  </si>
  <si>
    <t>Vaspálya utca - Gyömrői út</t>
  </si>
  <si>
    <t>Tétényi út vonala - Tétényi út vonala</t>
  </si>
  <si>
    <t>Somogyi út vonala - Somogyi út vonala</t>
  </si>
  <si>
    <t>Bogdánfy utca - páratlan oldal</t>
  </si>
  <si>
    <t>Bogdánfy utca - páros oldal</t>
  </si>
  <si>
    <t>Irinyi József utca 28/a. - Irinyi József utca</t>
  </si>
  <si>
    <t>Irinyi József utca 28/a. - Feketeházy János út</t>
  </si>
  <si>
    <t>Neumann János utca - Dombóvári út</t>
  </si>
  <si>
    <t>Feketeházy János út</t>
  </si>
  <si>
    <t>Irinyi József utca - ERICSSON irodaház vonala</t>
  </si>
  <si>
    <t>Somogyi út - Hadak útja</t>
  </si>
  <si>
    <t>Őrmező "A"-terület ideiglenes gyalog- és kerékpárút kapcsolat</t>
  </si>
  <si>
    <t>Boldizsár út - Őrmező M4 aluljáró</t>
  </si>
  <si>
    <t>Váci út - Carl Lutz rakpart</t>
  </si>
  <si>
    <t>körben</t>
  </si>
  <si>
    <t>Egressy út - Mogyoródi út</t>
  </si>
  <si>
    <t>Kossuth utcától 200 m-en</t>
  </si>
  <si>
    <t>Arany János utca - Ady Endre út 33. vonala</t>
  </si>
  <si>
    <t>Dobó Katica utca - Hungária út</t>
  </si>
  <si>
    <t>Martinovics utca - Andy Endre út 15.</t>
  </si>
  <si>
    <t>Ady Endre út 7. - Ady Endre út 9.</t>
  </si>
  <si>
    <t>Ady Endre út 19. - Ady Endre út 21.</t>
  </si>
  <si>
    <t>Hungária úti csomópont</t>
  </si>
  <si>
    <t>Kacsa utca - Varsányi  Irén utca</t>
  </si>
  <si>
    <t>Margit híd le- és felhajtó útjai - Margit híd le- és felhajtó útjai</t>
  </si>
  <si>
    <t xml:space="preserve">Gubacsi híd - Kossuth Lajos utca </t>
  </si>
  <si>
    <t>Erdősor utca - Posztógyár utca</t>
  </si>
  <si>
    <t>Kossuth Lajos utca 117. vonala - II. Rákóczi Ferenc út</t>
  </si>
  <si>
    <t>Duna utca - Városház tér</t>
  </si>
  <si>
    <t>Nagytétényi út 372. vonala - Nagytétényi út 317. szám vonala</t>
  </si>
  <si>
    <t>Nagytétényi út 249. szám vonala - Pohár utca</t>
  </si>
  <si>
    <t>Nagytétényi út 225. szám vonala - Váza utca</t>
  </si>
  <si>
    <t>Belgrád rakpart 27. - Irányi utca</t>
  </si>
  <si>
    <t>Belgrád rakaprt 5. - Szabadság híd</t>
  </si>
  <si>
    <t>Petőfi tér - Belgrád rakpart</t>
  </si>
  <si>
    <t>Boráros tér  -  Rákóczi híd HÉV megálló</t>
  </si>
  <si>
    <t>Flórián tér - Szőlő utca 64 - 90. sz. parkolója</t>
  </si>
  <si>
    <t>Szőlő utca 64. sz.</t>
  </si>
  <si>
    <t>Szőlő utca 90. sz.</t>
  </si>
  <si>
    <t>Laczkovich utca</t>
  </si>
  <si>
    <t>Soroksári út 31.</t>
  </si>
  <si>
    <t>Soroksári út 33.</t>
  </si>
  <si>
    <t>Alsó Beregszász út</t>
  </si>
  <si>
    <t xml:space="preserve">Balatoni út-szervizút </t>
  </si>
  <si>
    <t>Balatoni út-szervizút</t>
  </si>
  <si>
    <t>Sárbogárdi út</t>
  </si>
  <si>
    <t>Fehérvári út - körben</t>
  </si>
  <si>
    <t>dr. Papp Elemér utca</t>
  </si>
  <si>
    <t>0+203</t>
  </si>
  <si>
    <t>Hotel Berlin előtti átkötés</t>
  </si>
  <si>
    <t>Irinyi József utca-szervizút</t>
  </si>
  <si>
    <t>Irinyi József utca 30.</t>
  </si>
  <si>
    <t>Muskotály utca</t>
  </si>
  <si>
    <t>Breznó köz</t>
  </si>
  <si>
    <t>Növény utcai kapcsolat</t>
  </si>
  <si>
    <t>6.sz. főút fővárosi bevezető szakasza - Nagytétényi út</t>
  </si>
  <si>
    <t>Névtelen utca (2818/1 hrsz)</t>
  </si>
  <si>
    <t>Szerémi út 21.</t>
  </si>
  <si>
    <t>Prielle Kornélia utca</t>
  </si>
  <si>
    <t>Újpesti rakpart</t>
  </si>
  <si>
    <t>Ipartelep utca</t>
  </si>
  <si>
    <t>Ferihegyi út-szervizút</t>
  </si>
  <si>
    <t>Akácvirág utca</t>
  </si>
  <si>
    <t>Gyökér utca</t>
  </si>
  <si>
    <t>Dunapart utca</t>
  </si>
  <si>
    <t>Külső Keleti körút</t>
  </si>
  <si>
    <t>Immochan nyugati feltáró útja</t>
  </si>
  <si>
    <t>VII</t>
  </si>
  <si>
    <t>Széll Kálmán tér 5 b.m.</t>
  </si>
  <si>
    <t>Bem felső rakpart, Csalogány utca - Margit híd között</t>
  </si>
  <si>
    <t>Széll Kálmán tér - Csaba utca</t>
  </si>
  <si>
    <t>Margit krt - Rómer  Flóris utca</t>
  </si>
  <si>
    <t>Lánchíd utca, Ybl Miklós tér - Clark Ádám térig</t>
  </si>
  <si>
    <t>Hidegkúti utca - Fejsze utca</t>
  </si>
  <si>
    <t>Hidegkúti utca - Kölcsei utca</t>
  </si>
  <si>
    <t>Hidegkúti út - Deák Ferenc út</t>
  </si>
  <si>
    <t>Hűvösvölgyi út 56 villamos végállomás</t>
  </si>
  <si>
    <t>Hűvösvölgyi út - Népkert buszvégállomás</t>
  </si>
  <si>
    <t>Kodály körönd - Felsőerdősor utca</t>
  </si>
  <si>
    <t>Kodály körönd - Szinyei Merse Pál utca</t>
  </si>
  <si>
    <t>Üllői út - Nagyvárad tér</t>
  </si>
  <si>
    <t>Bartók Béla út - Kosztolányi Dezső tér</t>
  </si>
  <si>
    <t>Bocskai út - Kosztolányi Dezső tér</t>
  </si>
  <si>
    <t>Bogdánfy utca - Irinyi József út</t>
  </si>
  <si>
    <t>Budafoki út - Irinyi József út</t>
  </si>
  <si>
    <t>Budafoki út - Karinthy Frigyes út</t>
  </si>
  <si>
    <t>Budaörsi út - Virágpiac</t>
  </si>
  <si>
    <t>Fehérvári út - Csonka János tér</t>
  </si>
  <si>
    <t>Karolina út - Elek utca</t>
  </si>
  <si>
    <t>Ferihegyi út - Hősők tere</t>
  </si>
  <si>
    <t>Nagytétényi út (a piros 3-as végállomása)</t>
  </si>
  <si>
    <t>Nagytétényi út - József Attila utca</t>
  </si>
  <si>
    <t xml:space="preserve">Pesti út - Tápióbicske utca bm. </t>
  </si>
  <si>
    <t>Margitszigeti főút - Halastó bm.</t>
  </si>
  <si>
    <t>Margitszigeti főút - Kertmozi bm.</t>
  </si>
  <si>
    <t>Margitszigeti főút - Margit hídi buszforduló</t>
  </si>
  <si>
    <t>Istenhegyi út - Galántai utca</t>
  </si>
  <si>
    <t>Istenhegyi út - Petényi utca</t>
  </si>
  <si>
    <t xml:space="preserve">Margitszigeti főút, Casinonál </t>
  </si>
  <si>
    <t>Budakeszi út - Korányi K.</t>
  </si>
  <si>
    <t>Budakeszi út - Dénes utca</t>
  </si>
  <si>
    <t>Karinthy Frigyes utca - Siroki utca</t>
  </si>
  <si>
    <t>Karinthy Frigyes utca - Budafoki út</t>
  </si>
  <si>
    <t>Karinthy Frigyes utca - Bicskei utca</t>
  </si>
  <si>
    <t>Karinthy Frigyes utca - Vak Bottyán utca</t>
  </si>
  <si>
    <t>Október huszonharmadika utca - Budafoki út</t>
  </si>
  <si>
    <t>Fehérvári út, Vegyész utca - Építész utca között</t>
  </si>
  <si>
    <t>Erzsébet körút. 10.-</t>
  </si>
  <si>
    <t>Rcsp (230V)</t>
  </si>
  <si>
    <t>Krisztina körút – Hadnagy utca (Rácz fürdő)</t>
  </si>
  <si>
    <t>Rcsp</t>
  </si>
  <si>
    <t xml:space="preserve">Szarvas tér Kelet – Attila utca </t>
  </si>
  <si>
    <t>Siemens C900</t>
  </si>
  <si>
    <t>Szarvas tér DélKelet gyalogátkelő (villamosnál)</t>
  </si>
  <si>
    <t xml:space="preserve">Szarvas tér Dél – Krisztina körút </t>
  </si>
  <si>
    <t>Krisztina körút –Kereszt utca</t>
  </si>
  <si>
    <t>Rcsp (40V)</t>
  </si>
  <si>
    <t>Sitraffic C900</t>
  </si>
  <si>
    <t>Margit krt. - Árpád fejedelem útja - Vidra utca</t>
  </si>
  <si>
    <t>Üstökös utca - Slachta Margit rakpart (Budai alsórakpart északi) felhajtó</t>
  </si>
  <si>
    <t>Széll Kálmán tér (Moszkva tér) - Szilágyi E. fasor</t>
  </si>
  <si>
    <t>Széll Kálmán tér (Moszkva tér) - Dékán utca</t>
  </si>
  <si>
    <t>Margit krt. - Kis Rókus utca</t>
  </si>
  <si>
    <t>Horvát utca - Kacsa utca</t>
  </si>
  <si>
    <t>Margit krt. - Frankel Leó utca gyá.</t>
  </si>
  <si>
    <t>Hűvösvölgyi út - villamos végállomás (BKV)</t>
  </si>
  <si>
    <t>VTC</t>
  </si>
  <si>
    <t>Szépvölgyi út - Lajos utca (Kolosy tér)</t>
  </si>
  <si>
    <t>Nagyszombat utca - Lajos utca (Déli alcsp.)</t>
  </si>
  <si>
    <t>Lajos utca - Pacsirtamező utca- Nagyszombat utca (Északi alcsp.)</t>
  </si>
  <si>
    <t>Ikergép</t>
  </si>
  <si>
    <t>Váci út - Dobó laktanya - Ezred utca</t>
  </si>
  <si>
    <t>Árpád út - István út</t>
  </si>
  <si>
    <t>Megyeri út - Íves út - (Ipar)</t>
  </si>
  <si>
    <t>Kossuth L. utca 7-9 gyá.</t>
  </si>
  <si>
    <t>Szt. István krt. - Visegrádi utca (- Nagy Ignác utca)</t>
  </si>
  <si>
    <t>Szt. István krt. - Hollán Ernő utca (- Falk Miksa utca)</t>
  </si>
  <si>
    <t>Szabadsajtó út - Váci utca</t>
  </si>
  <si>
    <t>Március 15. tér - Parkoló kijárat</t>
  </si>
  <si>
    <t>Madách Imre tér</t>
  </si>
  <si>
    <t>Deák tér-Anker köz</t>
  </si>
  <si>
    <t>Erzsébt tér - Harmincad utca gyalogátkelő</t>
  </si>
  <si>
    <t>Deák tér - Király utca</t>
  </si>
  <si>
    <t>Id. Antall József rkp. - gyalogos átkelőhely</t>
  </si>
  <si>
    <t>Id. Antall József rkp. - Mélygarázs kijárat</t>
  </si>
  <si>
    <t>Baross tér - Kerepesi út</t>
  </si>
  <si>
    <t>Baross tér visszaforduló</t>
  </si>
  <si>
    <t>Baross tér - Bethlen Gábor utca</t>
  </si>
  <si>
    <t>Thököly út - Murányi utca</t>
  </si>
  <si>
    <t>Thököly út-Nefelejcs utca</t>
  </si>
  <si>
    <t>Thököly út - Hernád utca</t>
  </si>
  <si>
    <t>Kőbányai út - GANZ 29. kapu</t>
  </si>
  <si>
    <t>Kőbányai út - GANZ 27. kapu</t>
  </si>
  <si>
    <t>Orczy út - SOTE gyá. (-Orczy park gyá.)</t>
  </si>
  <si>
    <t>MS</t>
  </si>
  <si>
    <t>Fővám tér - Pesti alsó rakpart hajóállomás gyalogosátkelő</t>
  </si>
  <si>
    <t>Vágóhíd utca - Albert Flórián út</t>
  </si>
  <si>
    <t>Könyves K. krt. - Gyáli út - M5 ( Albert Flórián út )</t>
  </si>
  <si>
    <t>Kőbányai út - Szállás utca</t>
  </si>
  <si>
    <t>Kőrösi út - Mádi utca</t>
  </si>
  <si>
    <t>Kőrösi Csoma Sándor út - Szent László tér gyalogátkelőhely</t>
  </si>
  <si>
    <t>Keresztúri út - EGIS - Ladányi</t>
  </si>
  <si>
    <t>Kőbányai út - Pongrácz út (-Liget tér)</t>
  </si>
  <si>
    <t xml:space="preserve">Gyömrői út - CBA áruház                                             </t>
  </si>
  <si>
    <t>Márton Áron tér (Sasadi út - Törökbálinti út)</t>
  </si>
  <si>
    <t>Budafoki út - Bogdánfy út</t>
  </si>
  <si>
    <t>Sitraffic C940</t>
  </si>
  <si>
    <t>Balatoni út (7-es út) - Boldizsár utca</t>
  </si>
  <si>
    <t>Balatoni út (7-es út) - Budaörsi összekötő út</t>
  </si>
  <si>
    <t>Budaőrsi út - Fehérló utca (Zólyom köz)</t>
  </si>
  <si>
    <t>Szerémi út 29-33 gyalogátkelőhely</t>
  </si>
  <si>
    <t>Fehérváti út - Mérnök utca</t>
  </si>
  <si>
    <t>Alkotás utca - MOM</t>
  </si>
  <si>
    <t xml:space="preserve">Krisztina krt. - Maros utca </t>
  </si>
  <si>
    <t>Budaőrsi út - Alkotás utca - Hegyalja út (BAH)</t>
  </si>
  <si>
    <t>Szilágyi Erzsébet fasor - Kútvölgyi út (- Városmajor utca)</t>
  </si>
  <si>
    <t>Pozsonyi út - Radnóti Miklós utca</t>
  </si>
  <si>
    <t>Viktor Hugó utca - Kárpát utca</t>
  </si>
  <si>
    <t>C800 vagy 840</t>
  </si>
  <si>
    <t>Róbert K. krt. - Tar utca</t>
  </si>
  <si>
    <t>Városligeti krt - Zichy Mihály út (KRESZ park)</t>
  </si>
  <si>
    <t>Sitraffic C800</t>
  </si>
  <si>
    <t>Siemens C800</t>
  </si>
  <si>
    <t>Hungária krt. - Ajtósi Dürer sor gyalogátkelőhely</t>
  </si>
  <si>
    <t>C9xx 8</t>
  </si>
  <si>
    <t>Mogyoródi út - Miskolci utca</t>
  </si>
  <si>
    <t>Újszász utca - Fuvallat utca (Ballada utca)</t>
  </si>
  <si>
    <t xml:space="preserve">Csömöri út - János utca  </t>
  </si>
  <si>
    <t>Péceli út - Battonya utca</t>
  </si>
  <si>
    <t>Sitraffic C940S</t>
  </si>
  <si>
    <t>VTC  6</t>
  </si>
  <si>
    <t>VTF 12/40</t>
  </si>
  <si>
    <t xml:space="preserve">Derkovits utca - Aulich utca </t>
  </si>
  <si>
    <t>Derkovits utca - Weselényi utca</t>
  </si>
  <si>
    <t>II. Rákóczi Ferenc út - Posztógyár utca</t>
  </si>
  <si>
    <t>II. Rákóczi Ferec út - HÉV végállomás gyalogosátkelő</t>
  </si>
  <si>
    <t>Weiss Manfred út - Szabadkikötő út - AGIP benzinkút</t>
  </si>
  <si>
    <t>6. út - M0 fel és lehajtó déli</t>
  </si>
  <si>
    <t>6. út - M0 fel és lehajtó északi</t>
  </si>
  <si>
    <t>7. út - M0 - C ág     ( 70 -es út vagy Balatoni út névvel is ! )</t>
  </si>
  <si>
    <t>7. út - M0 - B ág     ( 70 -es út vagy Balatoni út névvel is ! )</t>
  </si>
  <si>
    <t>Útvonal</t>
  </si>
  <si>
    <t>Hossz (fm)</t>
  </si>
  <si>
    <t>Anyaga</t>
  </si>
  <si>
    <t>Létesítés</t>
  </si>
  <si>
    <t xml:space="preserve">III. </t>
  </si>
  <si>
    <t>11. főközlekedési út</t>
  </si>
  <si>
    <t>Heltai János u.- Hadriánus u.</t>
  </si>
  <si>
    <t>Földtöltés</t>
  </si>
  <si>
    <t>275. sz. - 333. sz. között</t>
  </si>
  <si>
    <t>beton (terranova)</t>
  </si>
  <si>
    <t>Jégtörő utca</t>
  </si>
  <si>
    <t>Mozaik u. - Reményi Ede u. beflé irány</t>
  </si>
  <si>
    <t>TONFILT</t>
  </si>
  <si>
    <t>Auchan kihajtóval szemben kifelé irány</t>
  </si>
  <si>
    <t>M5 fkl. út</t>
  </si>
  <si>
    <t>Felüljáró két oldal fel és lehajtókkal</t>
  </si>
  <si>
    <t>fém</t>
  </si>
  <si>
    <t>Felüljáró - Aral kút</t>
  </si>
  <si>
    <t>132+40</t>
  </si>
  <si>
    <t>Fa Schober + Soberacryl</t>
  </si>
  <si>
    <t>Aral kút - Ecseri út</t>
  </si>
  <si>
    <t xml:space="preserve">Fa Schober </t>
  </si>
  <si>
    <t>Könyves Kálmán krt.</t>
  </si>
  <si>
    <r>
      <t xml:space="preserve">Gyáli út - Szent László kórh.telekh. </t>
    </r>
    <r>
      <rPr>
        <b/>
        <sz val="9"/>
        <rFont val="Arial"/>
        <family val="2"/>
        <charset val="238"/>
      </rPr>
      <t xml:space="preserve">kórház tul. </t>
    </r>
  </si>
  <si>
    <t>Schober</t>
  </si>
  <si>
    <t>Gyakorló köz - Hadház utca</t>
  </si>
  <si>
    <t>Föld töltés</t>
  </si>
  <si>
    <t>VIII</t>
  </si>
  <si>
    <t>Hungária Krt.</t>
  </si>
  <si>
    <t>Salgótarjáni út - vasúti felüljáró</t>
  </si>
  <si>
    <t xml:space="preserve">Lágymányosi híd </t>
  </si>
  <si>
    <t>Budai lehajtó</t>
  </si>
  <si>
    <t>Permacrib</t>
  </si>
  <si>
    <t>Hauszmann Alajos u. - Hengermalom út</t>
  </si>
  <si>
    <t>Fabeton</t>
  </si>
  <si>
    <t>Nándorfejérvár köz - Bánát utca</t>
  </si>
  <si>
    <t>Durisol</t>
  </si>
  <si>
    <t>Bánát utca - Hengermalom út</t>
  </si>
  <si>
    <t>Fabeton, Plexi</t>
  </si>
  <si>
    <t>Galvani út- -Hunyadi János út</t>
  </si>
  <si>
    <t>Perforált lemez</t>
  </si>
  <si>
    <t>Dél-budai tehermentesítő, Egér út</t>
  </si>
  <si>
    <t>Andor u. - M7 autópálya</t>
  </si>
  <si>
    <t>M7 autópálya - Budaörsi út</t>
  </si>
  <si>
    <t>Egér úttal szemben</t>
  </si>
  <si>
    <t>Plexi</t>
  </si>
  <si>
    <t xml:space="preserve">XIV. </t>
  </si>
  <si>
    <t>M3 -as fkl út bevezető</t>
  </si>
  <si>
    <t>Kolumbusz u. - Körvasút felülj.</t>
  </si>
  <si>
    <t>FMA, Plexi</t>
  </si>
  <si>
    <t xml:space="preserve">XV. </t>
  </si>
  <si>
    <t>Szerencs utca - Széchenyi u. felüljáró</t>
  </si>
  <si>
    <t>Vaslemez</t>
  </si>
  <si>
    <t>M3 -as fkl út kivezető</t>
  </si>
  <si>
    <t>Körvasútsori felülj.- Széchenyi felülj.</t>
  </si>
  <si>
    <t>M3- as fkl.út kivezető</t>
  </si>
  <si>
    <t>Széchenyi felülj - Újpalotai lehajtó</t>
  </si>
  <si>
    <t>Méta u.</t>
  </si>
  <si>
    <t>Pozsony u. - Zobor utca (irány Nagykőrösi út)</t>
  </si>
  <si>
    <t>Vas Gereben u. - Garázs u.</t>
  </si>
  <si>
    <t>Határ út  - Vas Gereben u.</t>
  </si>
  <si>
    <t>Határ út - Fiume utca</t>
  </si>
  <si>
    <t xml:space="preserve">XXI. </t>
  </si>
  <si>
    <t>Teller Ede út (gerinc út)</t>
  </si>
  <si>
    <t>Kapisztrán János utca - Vermes Miklós utca</t>
  </si>
  <si>
    <t>Karácsony Sándor utca - Betű utca</t>
  </si>
  <si>
    <t>FMA</t>
  </si>
  <si>
    <t>Betű utca</t>
  </si>
  <si>
    <t>Petőfi utca - Telep utca</t>
  </si>
  <si>
    <t>Posztógyár utca, északi oldal</t>
  </si>
  <si>
    <t>Petőfi utca - II. Rákóczi Ferenc út</t>
  </si>
  <si>
    <t>Posztógyár utca, déli oldal</t>
  </si>
  <si>
    <t>Pöltenberg utca 42. sarok</t>
  </si>
  <si>
    <t>Betű utca, északi oldal</t>
  </si>
  <si>
    <t>Teller Ede út - Petőfi utca</t>
  </si>
  <si>
    <t>Betű utca, déli oldal</t>
  </si>
  <si>
    <t>6 -os fkl. út</t>
  </si>
  <si>
    <t>15 km - M0-ig</t>
  </si>
  <si>
    <t>Fém</t>
  </si>
  <si>
    <t>6 -os fkl. Út</t>
  </si>
  <si>
    <t>Fonó u. - Fékező u.</t>
  </si>
  <si>
    <t>Növény u. - Háros u.</t>
  </si>
  <si>
    <t xml:space="preserve">XXIII. </t>
  </si>
  <si>
    <t>Külső kerületi körút</t>
  </si>
  <si>
    <t>Nagykőrösi út - Szélső utca</t>
  </si>
  <si>
    <t>Fa akusztik IV + plexi</t>
  </si>
  <si>
    <t>Török Flóris u. - Maros u. között</t>
  </si>
  <si>
    <t>B - 504</t>
  </si>
  <si>
    <t>M1-M7 autópálya - 7.sz. főút felett kifele</t>
  </si>
  <si>
    <t>B - 505</t>
  </si>
  <si>
    <t>M1-M7 autópálya - 7.sz. főút felett fefele</t>
  </si>
  <si>
    <t>B - 506</t>
  </si>
  <si>
    <t>M1-M7 autópálya - Lapu utca felett kifele</t>
  </si>
  <si>
    <t>B - 507</t>
  </si>
  <si>
    <t>M1-M7 autópálya - Lapu utca felett befele</t>
  </si>
  <si>
    <t>B - 508</t>
  </si>
  <si>
    <t>M1-M7 autópálya - Kőérberki út felett kifele</t>
  </si>
  <si>
    <t>B - 509</t>
  </si>
  <si>
    <t>M1-M7 autópálya - Kőérberki út felett befele</t>
  </si>
  <si>
    <t>B - 714</t>
  </si>
  <si>
    <t>M1-M7 autópálya - Spanyolréti-árok felett kifele</t>
  </si>
  <si>
    <t>B - 715</t>
  </si>
  <si>
    <t>M1-M7 autópálya - Spanyolréti-árok felett befele</t>
  </si>
  <si>
    <t>B - 512</t>
  </si>
  <si>
    <t>Növény utca - 6.sz. fkl. Út</t>
  </si>
  <si>
    <t>P - 712</t>
  </si>
  <si>
    <t xml:space="preserve">Majori út - Víztorony tér - Gyáli patak </t>
  </si>
  <si>
    <t>XXI. Ketület</t>
  </si>
  <si>
    <t>száma</t>
  </si>
  <si>
    <t>M-0103</t>
  </si>
  <si>
    <t>M-0104</t>
  </si>
  <si>
    <t>M-0101</t>
  </si>
  <si>
    <t>M-0102</t>
  </si>
  <si>
    <t>M-0201</t>
  </si>
  <si>
    <t>M-0306</t>
  </si>
  <si>
    <t>M-0303</t>
  </si>
  <si>
    <t>M-0304</t>
  </si>
  <si>
    <t>M-0307</t>
  </si>
  <si>
    <t>M-0302</t>
  </si>
  <si>
    <t>M-0305</t>
  </si>
  <si>
    <t>M-0301</t>
  </si>
  <si>
    <t>M-0401</t>
  </si>
  <si>
    <t>M-0503</t>
  </si>
  <si>
    <t>M-0504</t>
  </si>
  <si>
    <t>M-0506</t>
  </si>
  <si>
    <t>M-0512</t>
  </si>
  <si>
    <t>M-0513</t>
  </si>
  <si>
    <t>M-0502</t>
  </si>
  <si>
    <t>M-0501</t>
  </si>
  <si>
    <t>M-0507</t>
  </si>
  <si>
    <t>M-0508</t>
  </si>
  <si>
    <t>M-0511</t>
  </si>
  <si>
    <t>M-0509</t>
  </si>
  <si>
    <t>Jászai Mari tér (lezárt, üzemeltetett)</t>
  </si>
  <si>
    <t>M-0601</t>
  </si>
  <si>
    <t>M-0702</t>
  </si>
  <si>
    <t>M-0703</t>
  </si>
  <si>
    <t>M-0801</t>
  </si>
  <si>
    <t>M-0802</t>
  </si>
  <si>
    <t>M-0803</t>
  </si>
  <si>
    <t>M-0906</t>
  </si>
  <si>
    <t>Rákóczi híd pesti hf.</t>
  </si>
  <si>
    <t>M-0904</t>
  </si>
  <si>
    <t>M-0905</t>
  </si>
  <si>
    <t>M-0907</t>
  </si>
  <si>
    <t>M-0902</t>
  </si>
  <si>
    <t>M-0903</t>
  </si>
  <si>
    <t>M-1005</t>
  </si>
  <si>
    <t>M-1001</t>
  </si>
  <si>
    <t>M-1004</t>
  </si>
  <si>
    <t>M-1003</t>
  </si>
  <si>
    <t>M-1101</t>
  </si>
  <si>
    <t>M-1102</t>
  </si>
  <si>
    <t>M-1105</t>
  </si>
  <si>
    <t>M-1107</t>
  </si>
  <si>
    <t>M-1109</t>
  </si>
  <si>
    <t>Őrmezői kijárati műtárgy</t>
  </si>
  <si>
    <t>M-1103</t>
  </si>
  <si>
    <t>M-1104</t>
  </si>
  <si>
    <t>M-1108</t>
  </si>
  <si>
    <t>M-1110</t>
  </si>
  <si>
    <t>M-1301</t>
  </si>
  <si>
    <t>M-1302</t>
  </si>
  <si>
    <t>M-1303</t>
  </si>
  <si>
    <t>M-1304</t>
  </si>
  <si>
    <t>M-1305</t>
  </si>
  <si>
    <t>M-1306</t>
  </si>
  <si>
    <t>M-1307</t>
  </si>
  <si>
    <t>M-1308</t>
  </si>
  <si>
    <t>M-1311</t>
  </si>
  <si>
    <t>M-1312</t>
  </si>
  <si>
    <t>M-1310</t>
  </si>
  <si>
    <t>M-1401</t>
  </si>
  <si>
    <t>M-1403</t>
  </si>
  <si>
    <t>M-1402</t>
  </si>
  <si>
    <t>M-1405</t>
  </si>
  <si>
    <t>M-2001</t>
  </si>
  <si>
    <t>M-2204</t>
  </si>
  <si>
    <t>M-2201</t>
  </si>
  <si>
    <t>M-2202</t>
  </si>
  <si>
    <t>M-2203</t>
  </si>
  <si>
    <t>M-2205</t>
  </si>
  <si>
    <t>Növény utca - 6.sz. fkl. Út - -közúti</t>
  </si>
  <si>
    <t>M-2301</t>
  </si>
  <si>
    <t>M-2302</t>
  </si>
  <si>
    <t>0701</t>
  </si>
  <si>
    <t>Baross tér (nagy növénykazetta)</t>
  </si>
  <si>
    <t>növénykazetta</t>
  </si>
  <si>
    <t>0702</t>
  </si>
  <si>
    <t>Baross tér (Thököly út felől, liftnél)</t>
  </si>
  <si>
    <t>0703</t>
  </si>
  <si>
    <t>0704</t>
  </si>
  <si>
    <t>Baross tér (Thököly út, buszm. Blaha felé)</t>
  </si>
  <si>
    <t>tám-lépcs-növk</t>
  </si>
  <si>
    <t>0705</t>
  </si>
  <si>
    <t>0901</t>
  </si>
  <si>
    <t>Határ út - Lajtha László u. (LIDL)</t>
  </si>
  <si>
    <t>1107</t>
  </si>
  <si>
    <t>Péterhegyi út - Őrmezői kijárat</t>
  </si>
  <si>
    <t>1108</t>
  </si>
  <si>
    <t>7. fkl. Út  -  M1-M7 autópálya</t>
  </si>
  <si>
    <t>1109</t>
  </si>
  <si>
    <t xml:space="preserve">Goldmann György tér </t>
  </si>
  <si>
    <t>1404</t>
  </si>
  <si>
    <t>Kerepesi út 22/3.</t>
  </si>
  <si>
    <t>1405</t>
  </si>
  <si>
    <t xml:space="preserve">Kerepesi út 22/4 </t>
  </si>
  <si>
    <t>1406</t>
  </si>
  <si>
    <t>Kerepesi út 22/5.</t>
  </si>
  <si>
    <t>1407</t>
  </si>
  <si>
    <t>Kerepesi út 22/6.</t>
  </si>
  <si>
    <t>1408</t>
  </si>
  <si>
    <t>Kerepesi út 22/7.</t>
  </si>
  <si>
    <t>1409</t>
  </si>
  <si>
    <t>Kerepesi út 22/8.</t>
  </si>
  <si>
    <t>1703</t>
  </si>
  <si>
    <t>1704</t>
  </si>
  <si>
    <t>Ferihegyi út 91-93.</t>
  </si>
  <si>
    <t>1911</t>
  </si>
  <si>
    <t>Határ út 45. (buszmegállóban az Üllői út felé)</t>
  </si>
  <si>
    <t>K-0200</t>
  </si>
  <si>
    <t>K-0800</t>
  </si>
  <si>
    <t>K-0150</t>
  </si>
  <si>
    <t>K-0151</t>
  </si>
  <si>
    <t>K-0181</t>
  </si>
  <si>
    <t>K-0191</t>
  </si>
  <si>
    <t>K-0220</t>
  </si>
  <si>
    <t>K-0221</t>
  </si>
  <si>
    <t>K-0222</t>
  </si>
  <si>
    <t>Kormorán utca</t>
  </si>
  <si>
    <t>Tarkagéb utca</t>
  </si>
  <si>
    <t>Nagytétényi út 225.</t>
  </si>
  <si>
    <t>Nagytétényi út 65.</t>
  </si>
  <si>
    <t>Váza utca</t>
  </si>
  <si>
    <t>Pohár utca</t>
  </si>
  <si>
    <t>Alsó Beregszász utca</t>
  </si>
  <si>
    <t>1 930 db</t>
  </si>
  <si>
    <t>Csillaghegyi út 31.</t>
  </si>
  <si>
    <t>Peták utca</t>
  </si>
  <si>
    <t>Versec sor</t>
  </si>
  <si>
    <t>Versec sor 1.</t>
  </si>
  <si>
    <t>Ángel Sanz Briz út</t>
  </si>
  <si>
    <t>Hűvösvölgyi út-szervizút</t>
  </si>
  <si>
    <t>Hűvösvölgyi út-szervizút - P+R parkoló</t>
  </si>
  <si>
    <t>Szilágyi Erzsébet fasor-szervizút</t>
  </si>
  <si>
    <t>Bécsi út-szervizút</t>
  </si>
  <si>
    <t>Vörösvári út- szervizút</t>
  </si>
  <si>
    <t>Szilágyi utcai felüljáró és szervizútja</t>
  </si>
  <si>
    <t>Fővám tér-szervizút</t>
  </si>
  <si>
    <t>Andrássy út-szervizút</t>
  </si>
  <si>
    <t>Kodály körönd-szervizút</t>
  </si>
  <si>
    <t>Oktogon-szervizutak</t>
  </si>
  <si>
    <t>Városligeti fasor-szervizút</t>
  </si>
  <si>
    <t>Lövölde tér-szervizút</t>
  </si>
  <si>
    <t>Baross utca-szervizút</t>
  </si>
  <si>
    <t>Fiumei út-szervizút</t>
  </si>
  <si>
    <t>Hungária körút-szervizút</t>
  </si>
  <si>
    <t>József körút-szervizút</t>
  </si>
  <si>
    <t>Rákóczi út-szervizút</t>
  </si>
  <si>
    <t>Üllői út-szervizút</t>
  </si>
  <si>
    <t>Jászberényi út-szervizút</t>
  </si>
  <si>
    <t>Andor utca-szervizút</t>
  </si>
  <si>
    <t>Etele tér északi szervizút</t>
  </si>
  <si>
    <t>Szerémi út-szervizút</t>
  </si>
  <si>
    <t>Váci út-szervizút</t>
  </si>
  <si>
    <t>Pesti út szervizútja</t>
  </si>
  <si>
    <t>Pesti út-szervizút</t>
  </si>
  <si>
    <t>Hunyadi utca-szervizút</t>
  </si>
  <si>
    <t>Liszt Ferenc Repülőtérre vezető út le- és felhajtó útjai, szervizútjai</t>
  </si>
  <si>
    <t>Helsinki út-szervizút</t>
  </si>
  <si>
    <t>Köves út-szervizút</t>
  </si>
  <si>
    <t>Nagytétényi út - szervizút</t>
  </si>
  <si>
    <t>Grassalkovich út - szervizút</t>
  </si>
  <si>
    <t>Haraszti út - szervizút</t>
  </si>
  <si>
    <t>Ócsai út  - szervizút</t>
  </si>
  <si>
    <t>Balatoni út -szervizút</t>
  </si>
  <si>
    <t>Nagykőrösi út - szervizút</t>
  </si>
  <si>
    <t>Henryk Slawik rakpart</t>
  </si>
  <si>
    <t>Karéjos utca</t>
  </si>
  <si>
    <t>Péterhegyi dűlő</t>
  </si>
  <si>
    <t>Lev Tolsztoj sétány</t>
  </si>
  <si>
    <t>Konrad Adenauer út</t>
  </si>
  <si>
    <t>Ferencsik János út</t>
  </si>
  <si>
    <t>Ocskay László út</t>
  </si>
  <si>
    <t>Csaba vezér tér</t>
  </si>
  <si>
    <t>Kamaraerdő</t>
  </si>
  <si>
    <t>Szépjuhászné út - Jánoshegyi út</t>
  </si>
  <si>
    <t>Szőlő utca - Lajos utca</t>
  </si>
  <si>
    <t>Kvassay Dunaág híd - Soroksári út</t>
  </si>
  <si>
    <t>Sibrik Miklós út-szervizút - Vak Bottyán utca</t>
  </si>
  <si>
    <t>Szerémi út - Hengermalom köz</t>
  </si>
  <si>
    <t>Hengermalom út 2/C. - Fehérvári út</t>
  </si>
  <si>
    <t>Irinyi József utca 31. - Bogdánfy utca</t>
  </si>
  <si>
    <t>KRESZ park</t>
  </si>
  <si>
    <t>Ferihegyi út - Napkelet utca</t>
  </si>
  <si>
    <t>Mátyás király utca - Ady Endre út 3.</t>
  </si>
  <si>
    <t>Hunyadi utca - Kossuth tér</t>
  </si>
  <si>
    <t>Corvin utca - Ady Endre út</t>
  </si>
  <si>
    <t>Bertalan Lajos utca - Goldmann György tér</t>
  </si>
  <si>
    <t xml:space="preserve">M1-M7 bevezető </t>
  </si>
  <si>
    <t>Falemezes és plexi</t>
  </si>
  <si>
    <t>kifelé oldal Gazdagréti út - Kőérberki út</t>
  </si>
  <si>
    <t>Falemezes</t>
  </si>
  <si>
    <t>befelé, Jégcsap utca - Balatoni út aluljáró</t>
  </si>
  <si>
    <t>Országház utca 21.</t>
  </si>
  <si>
    <t>Szent István utca - HÉV aluljáró</t>
  </si>
  <si>
    <t>Bojtár utca - Törökkő utca</t>
  </si>
  <si>
    <t>(Egér út - Bazsalikom utca 49.)</t>
  </si>
  <si>
    <t>(Ford Petrányi autószalon - Kőérberki út)</t>
  </si>
  <si>
    <t>M1-M7 autópálya bevezető</t>
  </si>
  <si>
    <t>(Budaörsi út - Közigazgatási határ)</t>
  </si>
  <si>
    <t>(Dombvári út - Hengremalom út)</t>
  </si>
  <si>
    <t>(Szerémi út Fehérvári út között)</t>
  </si>
  <si>
    <t>Kossuth utca - Közvágóhíd utca</t>
  </si>
  <si>
    <t>Szabadság u.-Bocskai u.</t>
  </si>
  <si>
    <t xml:space="preserve">Füstifecske u.-Táncsics M. u. </t>
  </si>
  <si>
    <t>M5 bevezető</t>
  </si>
  <si>
    <t>Csengő u.- 13+000 km szakaszosan</t>
  </si>
  <si>
    <t>Weiss Manfréd út - szennyvíztelep között</t>
  </si>
  <si>
    <t>XX-XXIII.</t>
  </si>
  <si>
    <t>Döbrentei tér – Döbrentei utca gyá.</t>
  </si>
  <si>
    <t>Döbrentei tér - Nyugaton lévő gyá.</t>
  </si>
  <si>
    <t>Vérmező utca - Várfok utca</t>
  </si>
  <si>
    <t>Bem tér Dél Kelet - Bem József rakpart</t>
  </si>
  <si>
    <t>Bem tér Észak Kelet - Bem József rakpart</t>
  </si>
  <si>
    <t>Zsigmond tér - Lajos utca - Ürömi utca</t>
  </si>
  <si>
    <t>Zsigmond tér – Bécsi út – Ürömi utca</t>
  </si>
  <si>
    <t>Kolosy tér gyalogátkelőhely (Evező utca)</t>
  </si>
  <si>
    <t>Pusztakúti út - Fürdő utca gyalogátkelőhely</t>
  </si>
  <si>
    <t>Ürömi út - Dózsa György út - Pusztakúti út gyalogátkelőhely</t>
  </si>
  <si>
    <t>Szentendrei út - Kaszásdűlő</t>
  </si>
  <si>
    <t>Bécsi út - Doberdó út - Viador utca</t>
  </si>
  <si>
    <t>Bécsi út - Kocsis Sándor utca</t>
  </si>
  <si>
    <t>Könyves Kálmán körút - Ferencvárosi Remiz</t>
  </si>
  <si>
    <t>Gyömrői út - Újhegyi utca</t>
  </si>
  <si>
    <t>Rudas fürdő villamosmegállóhely</t>
  </si>
  <si>
    <t>Hengermalom út - Nándorfejérvári út</t>
  </si>
  <si>
    <t>Hengermalom út - Sopron út</t>
  </si>
  <si>
    <t>Hengermalom út - Sopron út villamos gyá.</t>
  </si>
  <si>
    <t>Nagy Lajos király útja - Telepes utca</t>
  </si>
  <si>
    <t>Határ út - Mártírok útja</t>
  </si>
  <si>
    <t>Határ út - Ősz utca</t>
  </si>
  <si>
    <t>Batthyányi utca 8.</t>
  </si>
  <si>
    <t>Budakeszi út 55.</t>
  </si>
  <si>
    <t>Váci út - Pintér József u.</t>
  </si>
  <si>
    <t>Váci út -  Vasrózsa u.</t>
  </si>
  <si>
    <t>Városligeti fasor 35/a</t>
  </si>
  <si>
    <t>Gyáli út 38a - kifelé irány - FKF</t>
  </si>
  <si>
    <t>Gyáli út 46-48 - kifelé irány - McDonald's</t>
  </si>
  <si>
    <t>Gyáli út 46-48 - Befelé irány - AGIP</t>
  </si>
  <si>
    <t>Gyáli út 42 - Befelé irány - Toyota</t>
  </si>
  <si>
    <t>Budaörsi út - Ajnácskő u.</t>
  </si>
  <si>
    <t>Nyírpalota út 7.</t>
  </si>
  <si>
    <t>Nyírpalota út.21.</t>
  </si>
  <si>
    <t>Nyírpalota út - Páskomliget u.</t>
  </si>
  <si>
    <t>M3 - Wesselényi utca - gyalogos felüljáró</t>
  </si>
  <si>
    <t>Drégelypalánk u. - Naplás u.</t>
  </si>
  <si>
    <t>Ferihegyi út - Gyökér u.</t>
  </si>
  <si>
    <t>Üllői út 417 - centrum felőli</t>
  </si>
  <si>
    <t>Baross u. - Bartha u.</t>
  </si>
  <si>
    <t xml:space="preserve">Üllői út - Gulner u. </t>
  </si>
  <si>
    <t>Üllői út 421 - városhatár felőli</t>
  </si>
  <si>
    <t>Kisfaludy u. - Kapocs u.</t>
  </si>
  <si>
    <t>Weiss Manfréd út - Szikratávíró u.</t>
  </si>
  <si>
    <t>Nagytétényi út - Bartók Béla utca</t>
  </si>
  <si>
    <t>Haraszti út - Milleneumi ltp.</t>
  </si>
  <si>
    <t>Szent László út - Tartsay V. utca</t>
  </si>
  <si>
    <t>Sorszám</t>
  </si>
  <si>
    <t>Centrum (VIII. Szabó Ervin tér)</t>
  </si>
  <si>
    <t>Észak-Pest (XIII. Árpád híd metróállomás)</t>
  </si>
  <si>
    <t>Dél-Pest (IX. Határ út metróállomás)</t>
  </si>
  <si>
    <t>Dél-Buda (XI. Szerémi úti aluljáró)</t>
  </si>
  <si>
    <t>VJT1</t>
  </si>
  <si>
    <t>SWARCO (Signelit) FUTURIT (M1-M7 ap. bevezető, 6+541 km)</t>
  </si>
  <si>
    <t>VJT2</t>
  </si>
  <si>
    <t>MPL-QS-HUN-001-FC-R20-120x48 (Kitérő út)</t>
  </si>
  <si>
    <t>VJT3</t>
  </si>
  <si>
    <t>MPL-QS-HUN-001-FC-R25-240x56 (Hunyadi J. út)</t>
  </si>
  <si>
    <t>VJT4</t>
  </si>
  <si>
    <t>Dinamikus Siemens PIR (nH hotel Szent István krt.)</t>
  </si>
  <si>
    <t>VJT5</t>
  </si>
  <si>
    <t>Dinamikus Siemens PIR (nH hotel Váci út)</t>
  </si>
  <si>
    <t>VJT6</t>
  </si>
  <si>
    <t>Dinamikus Siemens PIR (Duna Plaza Babér u.)</t>
  </si>
  <si>
    <t>VJT7</t>
  </si>
  <si>
    <t>Dinamikus Siemens PIR (Duna Plaza Paduc u.)</t>
  </si>
  <si>
    <t>VJT8</t>
  </si>
  <si>
    <t>Dinamikus Siemens PIR (Árva u. P+R, Gács u.)</t>
  </si>
  <si>
    <t>VJT9</t>
  </si>
  <si>
    <t>Dinamikus Siemens PIR (Árva u. P+R, Árpád út)</t>
  </si>
  <si>
    <t>VJT10</t>
  </si>
  <si>
    <t>Dinamikus Siemens PIR összesítő (Árva u. P+R, Árpád út)</t>
  </si>
  <si>
    <t>VJT15</t>
  </si>
  <si>
    <t>MPL-QS-HUN-001-T3-R20-96x24 (Hungexpo Kerepesi út)</t>
  </si>
  <si>
    <t>VJT16</t>
  </si>
  <si>
    <t>MPL-QS-HUN-001-T3-R20-96x24 (Hungexpo Fehér út VJT)</t>
  </si>
  <si>
    <t>VJT17</t>
  </si>
  <si>
    <t>MPL-Elektron 11-301 magasságjelző VJT Ferihegy 1-es terminál</t>
  </si>
  <si>
    <t>VJT18</t>
  </si>
  <si>
    <t>Signalterv magasságjelző VJT XVIII. Gyömrői út Shell benzinkút</t>
  </si>
  <si>
    <t>híd megnevezése</t>
  </si>
  <si>
    <t>megjegyzés</t>
  </si>
  <si>
    <t>névváltozás</t>
  </si>
  <si>
    <t>közúti</t>
  </si>
  <si>
    <t>elbontva</t>
  </si>
  <si>
    <t>megszűntetve</t>
  </si>
  <si>
    <t>szumma: 37 db</t>
  </si>
  <si>
    <t>elbontott, újjáépítésre előirányzott</t>
  </si>
  <si>
    <t>mellékág</t>
  </si>
  <si>
    <t>Czeglédi Mihály utca - Rákos-patak</t>
  </si>
  <si>
    <t xml:space="preserve">főág </t>
  </si>
  <si>
    <t>P - 259</t>
  </si>
  <si>
    <t>szumma: 9 db</t>
  </si>
  <si>
    <t>megszűnt</t>
  </si>
  <si>
    <t>szumma: 21 db</t>
  </si>
  <si>
    <t>változás történt</t>
  </si>
  <si>
    <t>Szabadsajtó út- Váci u. (lezárt, üzemeltetett)</t>
  </si>
  <si>
    <t>lezárt, üzemeltetett</t>
  </si>
  <si>
    <t>Ferenciek tere - gyalogos (metrós aluljáró)</t>
  </si>
  <si>
    <t>műszaki szükségességből üzemeltetett (az eljáró kezelő és üzemeltető részére át nem adott)</t>
  </si>
  <si>
    <t>szumma: 72 db</t>
  </si>
  <si>
    <t>műtárgy fellelhetősége</t>
  </si>
  <si>
    <t>0501</t>
  </si>
  <si>
    <t>0502</t>
  </si>
  <si>
    <t>Fővám tér (aluljáró kijáratok)</t>
  </si>
  <si>
    <r>
      <t xml:space="preserve">Baross tér </t>
    </r>
    <r>
      <rPr>
        <sz val="10"/>
        <rFont val="Times New Roman CE"/>
        <charset val="238"/>
      </rPr>
      <t xml:space="preserve">(Thököly út,Pu.old, buszm.Bosnyák tér felé)  </t>
    </r>
  </si>
  <si>
    <t>3 db</t>
  </si>
  <si>
    <t>1705</t>
  </si>
  <si>
    <t>Pesti út 24. (üzletsor sarkánál)</t>
  </si>
  <si>
    <t>nem új építésű</t>
  </si>
  <si>
    <t>szumma: 102 db</t>
  </si>
  <si>
    <t>6. sz. fkl. út Hosszúréti-patak - Duna u. nyugati oldal</t>
  </si>
  <si>
    <t>6. sz. fkl. út Hosszúréti-patak - Duna u. keleti oldal</t>
  </si>
  <si>
    <t>6. sz. fkl. út Vágóhíd u. keleti oldal</t>
  </si>
  <si>
    <t>Ker</t>
  </si>
  <si>
    <t xml:space="preserve"> Széna tér - MAMMUT I</t>
  </si>
  <si>
    <t xml:space="preserve"> Hegyalja út - Krisztina krt</t>
  </si>
  <si>
    <t xml:space="preserve"> Margit krt. - Keleti Károly utca</t>
  </si>
  <si>
    <t xml:space="preserve"> Flórián tér</t>
  </si>
  <si>
    <t xml:space="preserve"> Deák tér</t>
  </si>
  <si>
    <t xml:space="preserve"> Astoria</t>
  </si>
  <si>
    <t xml:space="preserve"> Oktogon</t>
  </si>
  <si>
    <t xml:space="preserve"> Kodály körönd</t>
  </si>
  <si>
    <t xml:space="preserve"> Hősök tere</t>
  </si>
  <si>
    <t xml:space="preserve"> Baross tér - Rákóczi út</t>
  </si>
  <si>
    <t xml:space="preserve"> EMKE - Blaha Lujza tér</t>
  </si>
  <si>
    <t xml:space="preserve"> Orczy tér</t>
  </si>
  <si>
    <t xml:space="preserve"> József krt - Népszínház utca</t>
  </si>
  <si>
    <t xml:space="preserve"> Nagyvárad tér</t>
  </si>
  <si>
    <t xml:space="preserve"> Szent Gellért tér</t>
  </si>
  <si>
    <t xml:space="preserve"> Budaőrsi út - Villányi út</t>
  </si>
  <si>
    <t xml:space="preserve"> Villányi út - Karolina út</t>
  </si>
  <si>
    <t xml:space="preserve"> Fehérvári út - Bocskai út</t>
  </si>
  <si>
    <t xml:space="preserve"> Budafoki út - Újbuda Center</t>
  </si>
  <si>
    <t xml:space="preserve"> Bosnyák tér</t>
  </si>
  <si>
    <t xml:space="preserve"> Üllői út - Ráday Gedeon utca</t>
  </si>
  <si>
    <t xml:space="preserve"> Nagytétényi út - BKV végállomás</t>
  </si>
  <si>
    <r>
      <t xml:space="preserve">lépcső </t>
    </r>
    <r>
      <rPr>
        <sz val="12"/>
        <rFont val="Times New Roman CE"/>
        <charset val="238"/>
      </rPr>
      <t>(3)</t>
    </r>
  </si>
  <si>
    <t>Kórház utca - Flórián téri aluljáró rámpa felett (Globe3 Kft.)</t>
  </si>
  <si>
    <t>Gubacsi úti híd (Rákóczi híd pesti levezető ág)</t>
  </si>
  <si>
    <t>Soroksári úti híd (Rákóczi híd pesti levezető ág)</t>
  </si>
  <si>
    <r>
      <t xml:space="preserve">XI.ker. Önkorm.új hidat épített a régi helyett </t>
    </r>
    <r>
      <rPr>
        <sz val="12"/>
        <rFont val="Wingdings 3"/>
        <family val="1"/>
        <charset val="2"/>
      </rPr>
      <t>"</t>
    </r>
    <r>
      <rPr>
        <sz val="12"/>
        <rFont val="Times New Roman"/>
        <family val="1"/>
        <charset val="238"/>
      </rPr>
      <t xml:space="preserve"> a térítésmentes átadás a Főv.felé még nem történt meg</t>
    </r>
  </si>
  <si>
    <r>
      <t xml:space="preserve">szumma: nyilvántartásilag </t>
    </r>
    <r>
      <rPr>
        <b/>
        <sz val="14"/>
        <rFont val="Times New Roman"/>
        <family val="1"/>
        <charset val="238"/>
      </rPr>
      <t>41</t>
    </r>
    <r>
      <rPr>
        <sz val="12"/>
        <rFont val="Times New Roman"/>
        <family val="1"/>
        <charset val="238"/>
      </rPr>
      <t xml:space="preserve"> db</t>
    </r>
  </si>
  <si>
    <t>Ferihegyi út - Rákos-patak mellékág</t>
  </si>
  <si>
    <t>Ángel Sanz Briz út - Sujtás utca</t>
  </si>
  <si>
    <t>Aréna Pláza magánút - Asztalos Sándor út</t>
  </si>
  <si>
    <t>Szabadság híd  -  Egry József utca</t>
  </si>
  <si>
    <t>Szent László utca - Göncöl utca</t>
  </si>
  <si>
    <t>Bánki Donát utca  -  Kerepesi út</t>
  </si>
  <si>
    <t>Corvin út  -  Vermes Miklós utca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</si>
</sst>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1" formatCode="yyyy\-mm\-dd"/>
    <numFmt numFmtId="172" formatCode="???.?"/>
  </numFmts>
  <fonts count="57" x14ac:knownFonts="1">
    <font>
      <sz val="10"/>
      <name val="Arial CE"/>
      <charset val="238"/>
    </font>
    <font>
      <sz val="10"/>
      <color indexed="8"/>
      <name val="MS Sans Serif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0"/>
      <name val="Arial"/>
      <family val="2"/>
      <charset val="238"/>
    </font>
    <font>
      <sz val="11"/>
      <color indexed="10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52"/>
      <name val="Calibri"/>
      <family val="2"/>
      <charset val="238"/>
    </font>
    <font>
      <sz val="8"/>
      <name val="Arial CE"/>
      <charset val="238"/>
    </font>
    <font>
      <b/>
      <sz val="12"/>
      <name val="Times New Roman CE"/>
      <family val="1"/>
      <charset val="238"/>
    </font>
    <font>
      <sz val="12"/>
      <name val="Times New Roman CE"/>
      <family val="1"/>
      <charset val="238"/>
    </font>
    <font>
      <sz val="12"/>
      <name val="Times New Roman CE"/>
      <charset val="238"/>
    </font>
    <font>
      <b/>
      <sz val="7"/>
      <name val="MS Sans Serif"/>
      <family val="2"/>
      <charset val="238"/>
    </font>
    <font>
      <b/>
      <sz val="12"/>
      <name val="Arial CE"/>
      <charset val="238"/>
    </font>
    <font>
      <b/>
      <sz val="12"/>
      <name val="Times New Roman CE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sz val="8"/>
      <name val="Times New Roman"/>
      <family val="1"/>
      <charset val="238"/>
    </font>
    <font>
      <b/>
      <sz val="8"/>
      <name val="Times New Roman"/>
      <family val="1"/>
      <charset val="238"/>
    </font>
    <font>
      <sz val="16"/>
      <name val="Times New Roman"/>
      <family val="1"/>
      <charset val="238"/>
    </font>
    <font>
      <sz val="14"/>
      <name val="Times New Roman"/>
      <family val="1"/>
      <charset val="238"/>
    </font>
    <font>
      <sz val="9.85"/>
      <name val="Times New Roman"/>
      <family val="1"/>
      <charset val="238"/>
    </font>
    <font>
      <sz val="10"/>
      <name val="MS Sans Serif"/>
      <family val="2"/>
      <charset val="238"/>
    </font>
    <font>
      <sz val="12"/>
      <name val="Arial"/>
      <family val="2"/>
      <charset val="238"/>
    </font>
    <font>
      <sz val="10"/>
      <name val="Arial CE"/>
      <charset val="238"/>
    </font>
    <font>
      <b/>
      <sz val="9.85"/>
      <name val="Times New Roman"/>
      <family val="1"/>
      <charset val="238"/>
    </font>
    <font>
      <b/>
      <sz val="10"/>
      <name val="MS Sans Serif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10"/>
      <name val="Arial CE"/>
      <charset val="238"/>
    </font>
    <font>
      <sz val="12"/>
      <name val="Arial CE"/>
      <charset val="238"/>
    </font>
    <font>
      <sz val="10"/>
      <name val="Times New Roman CE"/>
      <charset val="238"/>
    </font>
    <font>
      <b/>
      <sz val="12"/>
      <name val="Arial"/>
      <family val="2"/>
      <charset val="238"/>
    </font>
    <font>
      <sz val="12"/>
      <name val="Wingdings 3"/>
      <family val="1"/>
      <charset val="2"/>
    </font>
    <font>
      <b/>
      <sz val="14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color rgb="FFFF0000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i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</fonts>
  <fills count="2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65"/>
        <bgColor indexed="22"/>
      </patternFill>
    </fill>
    <fill>
      <patternFill patternType="solid">
        <fgColor indexed="22"/>
        <bgColor indexed="64"/>
      </patternFill>
    </fill>
    <fill>
      <patternFill patternType="solid">
        <fgColor theme="2" tint="-0.249977111117893"/>
        <bgColor indexed="64"/>
      </patternFill>
    </fill>
  </fills>
  <borders count="4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43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5" borderId="0" applyNumberFormat="0" applyBorder="0" applyAlignment="0" applyProtection="0"/>
    <xf numFmtId="0" fontId="2" fillId="9" borderId="0" applyNumberFormat="0" applyBorder="0" applyAlignment="0" applyProtection="0"/>
    <xf numFmtId="0" fontId="2" fillId="12" borderId="0" applyNumberFormat="0" applyBorder="0" applyAlignment="0" applyProtection="0"/>
    <xf numFmtId="0" fontId="3" fillId="14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8" borderId="0" applyNumberFormat="0" applyBorder="0" applyAlignment="0" applyProtection="0"/>
    <xf numFmtId="0" fontId="3" fillId="13" borderId="0" applyNumberFormat="0" applyBorder="0" applyAlignment="0" applyProtection="0"/>
    <xf numFmtId="0" fontId="3" fillId="15" borderId="0" applyNumberFormat="0" applyBorder="0" applyAlignment="0" applyProtection="0"/>
    <xf numFmtId="0" fontId="4" fillId="7" borderId="1" applyNumberFormat="0" applyAlignment="0" applyProtection="0"/>
    <xf numFmtId="0" fontId="5" fillId="0" borderId="0" applyNumberFormat="0" applyFill="0" applyBorder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8" fillId="0" borderId="0" applyNumberFormat="0" applyFill="0" applyBorder="0" applyAlignment="0" applyProtection="0"/>
    <xf numFmtId="0" fontId="9" fillId="16" borderId="5" applyNumberFormat="0" applyAlignment="0" applyProtection="0"/>
    <xf numFmtId="0" fontId="11" fillId="0" borderId="0" applyNumberFormat="0" applyFill="0" applyBorder="0" applyAlignment="0" applyProtection="0"/>
    <xf numFmtId="0" fontId="12" fillId="0" borderId="6" applyNumberFormat="0" applyFill="0" applyAlignment="0" applyProtection="0"/>
    <xf numFmtId="0" fontId="10" fillId="17" borderId="7" applyNumberFormat="0" applyFont="0" applyAlignment="0" applyProtection="0"/>
    <xf numFmtId="0" fontId="13" fillId="4" borderId="0" applyNumberFormat="0" applyBorder="0" applyAlignment="0" applyProtection="0"/>
    <xf numFmtId="0" fontId="14" fillId="18" borderId="8" applyNumberFormat="0" applyAlignment="0" applyProtection="0"/>
    <xf numFmtId="0" fontId="15" fillId="0" borderId="0" applyNumberFormat="0" applyFill="0" applyBorder="0" applyAlignment="0" applyProtection="0"/>
    <xf numFmtId="0" fontId="10" fillId="0" borderId="0"/>
    <xf numFmtId="0" fontId="50" fillId="0" borderId="0"/>
    <xf numFmtId="0" fontId="38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6" fillId="0" borderId="9" applyNumberFormat="0" applyFill="0" applyAlignment="0" applyProtection="0"/>
    <xf numFmtId="0" fontId="17" fillId="3" borderId="0" applyNumberFormat="0" applyBorder="0" applyAlignment="0" applyProtection="0"/>
    <xf numFmtId="0" fontId="18" fillId="19" borderId="0" applyNumberFormat="0" applyBorder="0" applyAlignment="0" applyProtection="0"/>
    <xf numFmtId="0" fontId="19" fillId="18" borderId="1" applyNumberFormat="0" applyAlignment="0" applyProtection="0"/>
  </cellStyleXfs>
  <cellXfs count="269">
    <xf numFmtId="0" fontId="0" fillId="0" borderId="0" xfId="0"/>
    <xf numFmtId="0" fontId="24" fillId="0" borderId="10" xfId="38" applyFont="1" applyBorder="1" applyAlignment="1">
      <alignment horizontal="center" vertical="center" wrapText="1"/>
    </xf>
    <xf numFmtId="0" fontId="24" fillId="0" borderId="11" xfId="38" applyFont="1" applyBorder="1" applyAlignment="1">
      <alignment horizontal="center" vertical="center" wrapText="1"/>
    </xf>
    <xf numFmtId="0" fontId="24" fillId="0" borderId="12" xfId="38" applyFont="1" applyBorder="1" applyAlignment="1">
      <alignment horizontal="center" vertical="center" wrapText="1"/>
    </xf>
    <xf numFmtId="0" fontId="24" fillId="0" borderId="13" xfId="38" applyFont="1" applyBorder="1" applyAlignment="1">
      <alignment horizontal="center" vertical="center" wrapText="1"/>
    </xf>
    <xf numFmtId="0" fontId="24" fillId="0" borderId="0" xfId="38" applyFont="1" applyBorder="1" applyAlignment="1">
      <alignment horizontal="center" vertical="center" wrapText="1"/>
    </xf>
    <xf numFmtId="0" fontId="21" fillId="0" borderId="0" xfId="0" applyFont="1" applyBorder="1" applyAlignment="1">
      <alignment horizontal="center"/>
    </xf>
    <xf numFmtId="0" fontId="23" fillId="0" borderId="0" xfId="0" applyFont="1" applyBorder="1" applyAlignment="1">
      <alignment horizontal="center"/>
    </xf>
    <xf numFmtId="49" fontId="21" fillId="0" borderId="0" xfId="0" applyNumberFormat="1" applyFont="1" applyBorder="1" applyAlignment="1">
      <alignment horizontal="center"/>
    </xf>
    <xf numFmtId="0" fontId="23" fillId="0" borderId="0" xfId="0" applyFont="1" applyBorder="1" applyAlignment="1">
      <alignment horizontal="left"/>
    </xf>
    <xf numFmtId="0" fontId="22" fillId="0" borderId="0" xfId="0" applyFont="1" applyBorder="1" applyAlignment="1">
      <alignment horizontal="left"/>
    </xf>
    <xf numFmtId="0" fontId="23" fillId="0" borderId="0" xfId="0" applyFont="1" applyFill="1" applyBorder="1" applyAlignment="1">
      <alignment horizontal="center"/>
    </xf>
    <xf numFmtId="0" fontId="26" fillId="0" borderId="0" xfId="0" applyFont="1" applyBorder="1" applyAlignment="1">
      <alignment horizontal="center"/>
    </xf>
    <xf numFmtId="49" fontId="26" fillId="0" borderId="0" xfId="0" applyNumberFormat="1" applyFont="1" applyBorder="1" applyAlignment="1">
      <alignment horizontal="center"/>
    </xf>
    <xf numFmtId="0" fontId="23" fillId="0" borderId="0" xfId="0" applyFont="1" applyFill="1" applyBorder="1" applyAlignment="1">
      <alignment horizontal="left"/>
    </xf>
    <xf numFmtId="0" fontId="22" fillId="0" borderId="0" xfId="0" applyFont="1" applyFill="1" applyBorder="1" applyAlignment="1">
      <alignment horizontal="left"/>
    </xf>
    <xf numFmtId="0" fontId="27" fillId="0" borderId="0" xfId="0" applyFont="1" applyAlignment="1">
      <alignment horizontal="center"/>
    </xf>
    <xf numFmtId="0" fontId="28" fillId="0" borderId="0" xfId="0" applyFont="1" applyAlignment="1">
      <alignment horizontal="center"/>
    </xf>
    <xf numFmtId="0" fontId="27" fillId="0" borderId="0" xfId="0" applyFont="1"/>
    <xf numFmtId="0" fontId="29" fillId="0" borderId="0" xfId="0" applyFont="1"/>
    <xf numFmtId="0" fontId="30" fillId="0" borderId="0" xfId="0" applyFont="1" applyAlignment="1">
      <alignment horizontal="center"/>
    </xf>
    <xf numFmtId="0" fontId="31" fillId="0" borderId="0" xfId="0" applyFont="1" applyFill="1" applyAlignment="1">
      <alignment vertical="top"/>
    </xf>
    <xf numFmtId="0" fontId="29" fillId="0" borderId="0" xfId="0" applyFont="1" applyFill="1" applyAlignment="1">
      <alignment vertical="top"/>
    </xf>
    <xf numFmtId="0" fontId="29" fillId="0" borderId="0" xfId="0" applyFont="1" applyFill="1" applyAlignment="1">
      <alignment vertical="top" wrapText="1"/>
    </xf>
    <xf numFmtId="0" fontId="29" fillId="0" borderId="0" xfId="0" applyFont="1" applyAlignment="1">
      <alignment vertical="top"/>
    </xf>
    <xf numFmtId="0" fontId="30" fillId="0" borderId="0" xfId="0" applyFont="1" applyAlignment="1">
      <alignment horizontal="center" vertical="top"/>
    </xf>
    <xf numFmtId="49" fontId="29" fillId="0" borderId="0" xfId="0" applyNumberFormat="1" applyFont="1"/>
    <xf numFmtId="0" fontId="31" fillId="0" borderId="0" xfId="0" applyFont="1" applyFill="1"/>
    <xf numFmtId="0" fontId="29" fillId="0" borderId="0" xfId="0" applyFont="1" applyFill="1"/>
    <xf numFmtId="49" fontId="29" fillId="0" borderId="0" xfId="0" applyNumberFormat="1" applyFont="1" applyAlignment="1">
      <alignment wrapText="1"/>
    </xf>
    <xf numFmtId="0" fontId="31" fillId="0" borderId="0" xfId="0" applyFont="1"/>
    <xf numFmtId="0" fontId="31" fillId="20" borderId="0" xfId="0" applyFont="1" applyFill="1"/>
    <xf numFmtId="0" fontId="29" fillId="20" borderId="0" xfId="0" applyFont="1" applyFill="1"/>
    <xf numFmtId="49" fontId="29" fillId="0" borderId="0" xfId="0" applyNumberFormat="1" applyFont="1" applyAlignment="1">
      <alignment horizontal="left" wrapText="1"/>
    </xf>
    <xf numFmtId="0" fontId="31" fillId="0" borderId="0" xfId="0" applyFont="1" applyAlignment="1">
      <alignment vertical="center"/>
    </xf>
    <xf numFmtId="0" fontId="29" fillId="0" borderId="0" xfId="0" applyFont="1" applyAlignment="1">
      <alignment horizontal="right" vertical="center"/>
    </xf>
    <xf numFmtId="0" fontId="29" fillId="0" borderId="14" xfId="0" applyFont="1" applyBorder="1"/>
    <xf numFmtId="0" fontId="30" fillId="0" borderId="14" xfId="0" applyFont="1" applyBorder="1" applyAlignment="1">
      <alignment horizontal="center"/>
    </xf>
    <xf numFmtId="0" fontId="30" fillId="0" borderId="0" xfId="0" applyFont="1"/>
    <xf numFmtId="0" fontId="29" fillId="0" borderId="0" xfId="0" quotePrefix="1" applyFont="1" applyAlignment="1">
      <alignment horizontal="left"/>
    </xf>
    <xf numFmtId="0" fontId="29" fillId="0" borderId="0" xfId="0" applyFont="1" applyBorder="1"/>
    <xf numFmtId="0" fontId="29" fillId="0" borderId="0" xfId="0" applyFont="1" applyAlignment="1">
      <alignment horizontal="right"/>
    </xf>
    <xf numFmtId="0" fontId="30" fillId="0" borderId="15" xfId="0" applyFont="1" applyBorder="1"/>
    <xf numFmtId="0" fontId="30" fillId="0" borderId="16" xfId="0" applyFont="1" applyBorder="1"/>
    <xf numFmtId="0" fontId="30" fillId="0" borderId="15" xfId="0" applyFont="1" applyBorder="1" applyAlignment="1">
      <alignment horizontal="right" vertical="center"/>
    </xf>
    <xf numFmtId="0" fontId="27" fillId="0" borderId="17" xfId="0" applyFont="1" applyBorder="1" applyAlignment="1">
      <alignment horizontal="center" vertical="top" wrapText="1"/>
    </xf>
    <xf numFmtId="0" fontId="31" fillId="0" borderId="0" xfId="37" applyFont="1" applyBorder="1" applyAlignment="1">
      <alignment horizontal="center"/>
    </xf>
    <xf numFmtId="0" fontId="31" fillId="0" borderId="0" xfId="37" applyFont="1" applyBorder="1"/>
    <xf numFmtId="0" fontId="32" fillId="0" borderId="0" xfId="37" applyFont="1" applyBorder="1" applyAlignment="1">
      <alignment horizontal="center"/>
    </xf>
    <xf numFmtId="0" fontId="27" fillId="0" borderId="0" xfId="37" applyFont="1" applyBorder="1" applyAlignment="1">
      <alignment horizontal="center"/>
    </xf>
    <xf numFmtId="0" fontId="27" fillId="0" borderId="0" xfId="37" applyFont="1" applyBorder="1"/>
    <xf numFmtId="0" fontId="27" fillId="0" borderId="0" xfId="37" quotePrefix="1" applyFont="1" applyBorder="1" applyAlignment="1">
      <alignment horizontal="left"/>
    </xf>
    <xf numFmtId="0" fontId="29" fillId="0" borderId="0" xfId="37" applyFont="1" applyBorder="1" applyAlignment="1">
      <alignment horizontal="center"/>
    </xf>
    <xf numFmtId="0" fontId="29" fillId="0" borderId="0" xfId="37" applyFont="1" applyBorder="1"/>
    <xf numFmtId="0" fontId="27" fillId="0" borderId="0" xfId="37" applyFont="1" applyBorder="1" applyAlignment="1">
      <alignment horizontal="center" vertical="center"/>
    </xf>
    <xf numFmtId="0" fontId="27" fillId="0" borderId="0" xfId="37" applyFont="1" applyBorder="1" applyAlignment="1">
      <alignment horizontal="justify"/>
    </xf>
    <xf numFmtId="0" fontId="27" fillId="0" borderId="0" xfId="37" applyFont="1" applyBorder="1" applyAlignment="1">
      <alignment horizontal="left"/>
    </xf>
    <xf numFmtId="0" fontId="29" fillId="0" borderId="0" xfId="37" quotePrefix="1" applyFont="1" applyBorder="1" applyAlignment="1">
      <alignment horizontal="left"/>
    </xf>
    <xf numFmtId="0" fontId="27" fillId="0" borderId="0" xfId="37" applyFont="1" applyBorder="1" applyAlignment="1">
      <alignment wrapText="1"/>
    </xf>
    <xf numFmtId="0" fontId="27" fillId="0" borderId="0" xfId="37" quotePrefix="1" applyFont="1" applyBorder="1" applyAlignment="1">
      <alignment horizontal="center"/>
    </xf>
    <xf numFmtId="0" fontId="27" fillId="0" borderId="0" xfId="37" applyFont="1" applyBorder="1" applyAlignment="1">
      <alignment horizontal="center" vertical="top"/>
    </xf>
    <xf numFmtId="0" fontId="33" fillId="0" borderId="0" xfId="37" applyFont="1" applyBorder="1" applyAlignment="1">
      <alignment horizontal="left"/>
    </xf>
    <xf numFmtId="0" fontId="33" fillId="0" borderId="0" xfId="37" applyFont="1" applyBorder="1"/>
    <xf numFmtId="0" fontId="28" fillId="0" borderId="14" xfId="37" applyFont="1" applyBorder="1" applyAlignment="1">
      <alignment horizontal="center"/>
    </xf>
    <xf numFmtId="0" fontId="21" fillId="21" borderId="0" xfId="0" applyFont="1" applyFill="1" applyBorder="1" applyAlignment="1">
      <alignment horizontal="center"/>
    </xf>
    <xf numFmtId="0" fontId="25" fillId="0" borderId="0" xfId="0" applyFont="1"/>
    <xf numFmtId="0" fontId="30" fillId="0" borderId="0" xfId="0" applyFont="1" applyBorder="1" applyAlignment="1">
      <alignment horizontal="center"/>
    </xf>
    <xf numFmtId="49" fontId="29" fillId="0" borderId="0" xfId="0" applyNumberFormat="1" applyFont="1" applyBorder="1" applyAlignment="1">
      <alignment horizontal="left" wrapText="1"/>
    </xf>
    <xf numFmtId="0" fontId="31" fillId="0" borderId="0" xfId="0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vertical="center"/>
    </xf>
    <xf numFmtId="0" fontId="29" fillId="0" borderId="0" xfId="0" applyFont="1" applyFill="1" applyBorder="1" applyAlignment="1">
      <alignment vertical="top" wrapText="1"/>
    </xf>
    <xf numFmtId="0" fontId="29" fillId="0" borderId="0" xfId="0" applyFont="1" applyFill="1" applyBorder="1" applyAlignment="1">
      <alignment vertical="top"/>
    </xf>
    <xf numFmtId="0" fontId="29" fillId="0" borderId="0" xfId="0" applyFont="1" applyBorder="1" applyAlignment="1">
      <alignment vertical="top"/>
    </xf>
    <xf numFmtId="0" fontId="30" fillId="0" borderId="0" xfId="0" applyFont="1" applyBorder="1" applyAlignment="1">
      <alignment horizontal="center" vertical="top"/>
    </xf>
    <xf numFmtId="49" fontId="29" fillId="0" borderId="0" xfId="0" applyNumberFormat="1" applyFont="1" applyBorder="1" applyAlignment="1">
      <alignment horizontal="left" vertical="top" wrapText="1"/>
    </xf>
    <xf numFmtId="0" fontId="29" fillId="0" borderId="0" xfId="0" applyFont="1" applyFill="1" applyBorder="1"/>
    <xf numFmtId="0" fontId="29" fillId="0" borderId="0" xfId="0" applyFont="1" applyBorder="1" applyAlignment="1">
      <alignment vertical="center"/>
    </xf>
    <xf numFmtId="0" fontId="10" fillId="0" borderId="18" xfId="38" applyFont="1" applyBorder="1"/>
    <xf numFmtId="0" fontId="10" fillId="0" borderId="19" xfId="38" applyFont="1" applyBorder="1" applyAlignment="1">
      <alignment horizontal="center"/>
    </xf>
    <xf numFmtId="0" fontId="28" fillId="0" borderId="20" xfId="0" applyFont="1" applyBorder="1" applyAlignment="1">
      <alignment horizontal="center" vertical="center" wrapText="1"/>
    </xf>
    <xf numFmtId="0" fontId="27" fillId="0" borderId="19" xfId="0" applyFont="1" applyBorder="1" applyAlignment="1">
      <alignment horizontal="center"/>
    </xf>
    <xf numFmtId="0" fontId="27" fillId="0" borderId="19" xfId="0" applyFont="1" applyBorder="1"/>
    <xf numFmtId="0" fontId="27" fillId="0" borderId="21" xfId="0" applyFont="1" applyBorder="1"/>
    <xf numFmtId="0" fontId="27" fillId="0" borderId="21" xfId="0" applyFont="1" applyBorder="1" applyAlignment="1">
      <alignment horizontal="center"/>
    </xf>
    <xf numFmtId="0" fontId="36" fillId="0" borderId="0" xfId="36" applyNumberFormat="1" applyFont="1" applyFill="1" applyBorder="1" applyAlignment="1" applyProtection="1"/>
    <xf numFmtId="0" fontId="37" fillId="0" borderId="0" xfId="32" applyFont="1" applyFill="1" applyBorder="1"/>
    <xf numFmtId="0" fontId="37" fillId="0" borderId="0" xfId="32" applyFont="1" applyFill="1" applyBorder="1" applyAlignment="1">
      <alignment horizontal="center"/>
    </xf>
    <xf numFmtId="0" fontId="30" fillId="0" borderId="0" xfId="0" applyFont="1" applyFill="1"/>
    <xf numFmtId="0" fontId="0" fillId="0" borderId="0" xfId="0" applyFont="1"/>
    <xf numFmtId="0" fontId="0" fillId="0" borderId="0" xfId="0" applyFont="1" applyFill="1"/>
    <xf numFmtId="0" fontId="10" fillId="0" borderId="0" xfId="38" applyFont="1"/>
    <xf numFmtId="0" fontId="10" fillId="0" borderId="22" xfId="38" applyFont="1" applyBorder="1"/>
    <xf numFmtId="0" fontId="10" fillId="0" borderId="22" xfId="38" applyFont="1" applyBorder="1" applyAlignment="1">
      <alignment horizontal="center"/>
    </xf>
    <xf numFmtId="0" fontId="10" fillId="0" borderId="0" xfId="38" applyFont="1" applyBorder="1" applyAlignment="1">
      <alignment horizontal="center"/>
    </xf>
    <xf numFmtId="0" fontId="10" fillId="0" borderId="18" xfId="38" applyFont="1" applyBorder="1" applyAlignment="1">
      <alignment horizontal="center"/>
    </xf>
    <xf numFmtId="0" fontId="10" fillId="0" borderId="18" xfId="38" applyFont="1" applyBorder="1" applyAlignment="1">
      <alignment vertical="center"/>
    </xf>
    <xf numFmtId="0" fontId="10" fillId="0" borderId="18" xfId="38" applyFont="1" applyBorder="1" applyAlignment="1">
      <alignment vertical="center" wrapText="1"/>
    </xf>
    <xf numFmtId="0" fontId="10" fillId="0" borderId="19" xfId="38" applyFont="1" applyBorder="1" applyAlignment="1">
      <alignment horizontal="center" vertical="center"/>
    </xf>
    <xf numFmtId="0" fontId="10" fillId="0" borderId="18" xfId="38" applyFont="1" applyBorder="1" applyAlignment="1">
      <alignment horizontal="center" vertical="center"/>
    </xf>
    <xf numFmtId="0" fontId="10" fillId="0" borderId="0" xfId="38" applyFont="1" applyBorder="1" applyAlignment="1">
      <alignment horizontal="center" vertical="center"/>
    </xf>
    <xf numFmtId="0" fontId="10" fillId="0" borderId="18" xfId="38" applyFont="1" applyBorder="1" applyAlignment="1">
      <alignment horizontal="center" vertical="center" wrapText="1"/>
    </xf>
    <xf numFmtId="0" fontId="51" fillId="0" borderId="23" xfId="33" applyFont="1" applyBorder="1"/>
    <xf numFmtId="0" fontId="51" fillId="0" borderId="21" xfId="33" applyFont="1" applyBorder="1"/>
    <xf numFmtId="0" fontId="51" fillId="0" borderId="24" xfId="33" applyFont="1" applyBorder="1"/>
    <xf numFmtId="0" fontId="0" fillId="0" borderId="23" xfId="34" applyFont="1" applyBorder="1" applyAlignment="1">
      <alignment vertical="center" wrapText="1"/>
    </xf>
    <xf numFmtId="0" fontId="35" fillId="0" borderId="0" xfId="36" applyFont="1" applyFill="1" applyAlignment="1">
      <alignment horizontal="left" vertical="center"/>
    </xf>
    <xf numFmtId="0" fontId="29" fillId="0" borderId="0" xfId="36" applyNumberFormat="1" applyFont="1" applyFill="1" applyBorder="1" applyAlignment="1" applyProtection="1"/>
    <xf numFmtId="0" fontId="40" fillId="0" borderId="0" xfId="36" applyNumberFormat="1" applyFont="1" applyFill="1" applyBorder="1" applyAlignment="1" applyProtection="1"/>
    <xf numFmtId="0" fontId="28" fillId="0" borderId="0" xfId="35" applyFont="1" applyFill="1" applyAlignment="1">
      <alignment vertical="center"/>
    </xf>
    <xf numFmtId="0" fontId="35" fillId="0" borderId="0" xfId="36" applyFont="1" applyFill="1" applyAlignment="1">
      <alignment vertical="center"/>
    </xf>
    <xf numFmtId="0" fontId="39" fillId="0" borderId="0" xfId="35" applyFont="1" applyFill="1" applyAlignment="1">
      <alignment horizontal="left" vertical="center"/>
    </xf>
    <xf numFmtId="0" fontId="0" fillId="0" borderId="21" xfId="34" applyFont="1" applyBorder="1" applyAlignment="1">
      <alignment vertical="center" wrapText="1"/>
    </xf>
    <xf numFmtId="0" fontId="0" fillId="0" borderId="24" xfId="34" applyFont="1" applyBorder="1" applyAlignment="1">
      <alignment vertical="center" wrapText="1"/>
    </xf>
    <xf numFmtId="0" fontId="27" fillId="0" borderId="19" xfId="0" applyFont="1" applyBorder="1" applyAlignment="1">
      <alignment vertical="center" wrapText="1"/>
    </xf>
    <xf numFmtId="0" fontId="27" fillId="0" borderId="21" xfId="0" applyFont="1" applyBorder="1" applyAlignment="1">
      <alignment vertical="center" wrapText="1"/>
    </xf>
    <xf numFmtId="0" fontId="27" fillId="0" borderId="20" xfId="0" applyFont="1" applyBorder="1" applyAlignment="1">
      <alignment horizontal="center" vertical="top" wrapText="1"/>
    </xf>
    <xf numFmtId="0" fontId="28" fillId="0" borderId="25" xfId="0" applyFont="1" applyBorder="1" applyAlignment="1">
      <alignment horizontal="right" vertical="center"/>
    </xf>
    <xf numFmtId="0" fontId="28" fillId="0" borderId="20" xfId="0" applyFont="1" applyBorder="1" applyAlignment="1">
      <alignment horizontal="right" vertical="center"/>
    </xf>
    <xf numFmtId="0" fontId="28" fillId="0" borderId="26" xfId="0" applyFont="1" applyBorder="1" applyAlignment="1">
      <alignment horizontal="right" vertical="center"/>
    </xf>
    <xf numFmtId="0" fontId="37" fillId="0" borderId="0" xfId="32" applyFont="1" applyFill="1" applyBorder="1" applyAlignment="1">
      <alignment horizontal="left"/>
    </xf>
    <xf numFmtId="0" fontId="41" fillId="0" borderId="21" xfId="0" applyFont="1" applyBorder="1" applyAlignment="1">
      <alignment horizontal="left"/>
    </xf>
    <xf numFmtId="0" fontId="41" fillId="0" borderId="21" xfId="0" applyFont="1" applyBorder="1" applyAlignment="1">
      <alignment horizontal="center"/>
    </xf>
    <xf numFmtId="0" fontId="42" fillId="0" borderId="21" xfId="0" applyFont="1" applyBorder="1" applyAlignment="1">
      <alignment horizontal="center"/>
    </xf>
    <xf numFmtId="0" fontId="43" fillId="0" borderId="21" xfId="0" applyFont="1" applyBorder="1" applyAlignment="1">
      <alignment horizontal="left"/>
    </xf>
    <xf numFmtId="0" fontId="43" fillId="0" borderId="21" xfId="0" applyFont="1" applyBorder="1"/>
    <xf numFmtId="0" fontId="43" fillId="0" borderId="21" xfId="0" applyFont="1" applyBorder="1" applyAlignment="1">
      <alignment horizontal="center"/>
    </xf>
    <xf numFmtId="0" fontId="43" fillId="0" borderId="21" xfId="0" applyFont="1" applyFill="1" applyBorder="1" applyAlignment="1">
      <alignment horizontal="left"/>
    </xf>
    <xf numFmtId="0" fontId="43" fillId="0" borderId="21" xfId="0" applyFont="1" applyFill="1" applyBorder="1"/>
    <xf numFmtId="0" fontId="43" fillId="0" borderId="21" xfId="0" applyFont="1" applyFill="1" applyBorder="1" applyAlignment="1">
      <alignment horizontal="center"/>
    </xf>
    <xf numFmtId="0" fontId="10" fillId="0" borderId="21" xfId="0" applyFont="1" applyFill="1" applyBorder="1" applyAlignment="1">
      <alignment horizontal="center"/>
    </xf>
    <xf numFmtId="0" fontId="43" fillId="0" borderId="21" xfId="0" applyFont="1" applyFill="1" applyBorder="1" applyAlignment="1"/>
    <xf numFmtId="0" fontId="10" fillId="0" borderId="21" xfId="0" applyFont="1" applyFill="1" applyBorder="1"/>
    <xf numFmtId="0" fontId="10" fillId="0" borderId="21" xfId="0" applyFont="1" applyFill="1" applyBorder="1" applyAlignment="1">
      <alignment horizontal="left"/>
    </xf>
    <xf numFmtId="0" fontId="43" fillId="0" borderId="21" xfId="0" applyFont="1" applyBorder="1" applyAlignment="1">
      <alignment wrapText="1"/>
    </xf>
    <xf numFmtId="0" fontId="43" fillId="0" borderId="21" xfId="0" applyFont="1" applyFill="1" applyBorder="1" applyAlignment="1">
      <alignment wrapText="1"/>
    </xf>
    <xf numFmtId="0" fontId="43" fillId="0" borderId="21" xfId="0" applyFont="1" applyFill="1" applyBorder="1" applyAlignment="1">
      <alignment horizontal="left" wrapText="1"/>
    </xf>
    <xf numFmtId="0" fontId="10" fillId="0" borderId="21" xfId="0" applyFont="1" applyFill="1" applyBorder="1" applyAlignment="1">
      <alignment wrapText="1"/>
    </xf>
    <xf numFmtId="1" fontId="21" fillId="21" borderId="0" xfId="0" applyNumberFormat="1" applyFont="1" applyFill="1" applyBorder="1" applyAlignment="1">
      <alignment horizontal="center"/>
    </xf>
    <xf numFmtId="1" fontId="23" fillId="0" borderId="0" xfId="0" applyNumberFormat="1" applyFont="1" applyBorder="1" applyAlignment="1">
      <alignment horizontal="center"/>
    </xf>
    <xf numFmtId="1" fontId="0" fillId="0" borderId="0" xfId="0" applyNumberFormat="1" applyFont="1"/>
    <xf numFmtId="1" fontId="27" fillId="0" borderId="0" xfId="0" applyNumberFormat="1" applyFont="1"/>
    <xf numFmtId="0" fontId="44" fillId="0" borderId="23" xfId="34" applyFont="1" applyBorder="1" applyAlignment="1">
      <alignment vertical="center" wrapText="1"/>
    </xf>
    <xf numFmtId="0" fontId="35" fillId="0" borderId="0" xfId="36" applyFont="1" applyFill="1" applyAlignment="1">
      <alignment horizontal="left" vertical="center" wrapText="1"/>
    </xf>
    <xf numFmtId="0" fontId="44" fillId="0" borderId="21" xfId="34" applyFont="1" applyBorder="1"/>
    <xf numFmtId="0" fontId="44" fillId="0" borderId="24" xfId="34" applyFont="1" applyBorder="1"/>
    <xf numFmtId="0" fontId="52" fillId="0" borderId="21" xfId="34" applyFont="1" applyFill="1" applyBorder="1" applyAlignment="1">
      <alignment vertical="center" wrapText="1"/>
    </xf>
    <xf numFmtId="0" fontId="52" fillId="0" borderId="24" xfId="34" applyFont="1" applyFill="1" applyBorder="1" applyAlignment="1">
      <alignment vertical="center" wrapText="1"/>
    </xf>
    <xf numFmtId="0" fontId="52" fillId="0" borderId="23" xfId="34" applyFont="1" applyBorder="1" applyAlignment="1">
      <alignment vertical="center" wrapText="1"/>
    </xf>
    <xf numFmtId="0" fontId="52" fillId="0" borderId="21" xfId="34" applyFont="1" applyBorder="1" applyAlignment="1">
      <alignment vertical="center" wrapText="1"/>
    </xf>
    <xf numFmtId="0" fontId="52" fillId="0" borderId="24" xfId="34" applyFont="1" applyBorder="1" applyAlignment="1">
      <alignment vertical="center" wrapText="1"/>
    </xf>
    <xf numFmtId="0" fontId="51" fillId="0" borderId="23" xfId="34" applyFont="1" applyBorder="1" applyAlignment="1">
      <alignment vertical="center" wrapText="1"/>
    </xf>
    <xf numFmtId="0" fontId="51" fillId="0" borderId="21" xfId="34" applyFont="1" applyBorder="1" applyAlignment="1">
      <alignment vertical="center" wrapText="1"/>
    </xf>
    <xf numFmtId="0" fontId="51" fillId="0" borderId="24" xfId="34" applyFont="1" applyBorder="1" applyAlignment="1">
      <alignment vertical="center" wrapText="1"/>
    </xf>
    <xf numFmtId="0" fontId="27" fillId="0" borderId="21" xfId="0" applyFont="1" applyBorder="1" applyAlignment="1">
      <alignment horizontal="center" vertical="top" wrapText="1"/>
    </xf>
    <xf numFmtId="0" fontId="27" fillId="0" borderId="21" xfId="0" applyFont="1" applyBorder="1" applyAlignment="1">
      <alignment horizontal="center" vertical="center" wrapText="1"/>
    </xf>
    <xf numFmtId="0" fontId="27" fillId="0" borderId="20" xfId="0" applyFont="1" applyBorder="1" applyAlignment="1">
      <alignment horizontal="center" vertical="center" wrapText="1"/>
    </xf>
    <xf numFmtId="0" fontId="29" fillId="0" borderId="0" xfId="0" applyFont="1" applyAlignment="1">
      <alignment vertical="center"/>
    </xf>
    <xf numFmtId="0" fontId="27" fillId="0" borderId="27" xfId="0" applyFont="1" applyBorder="1" applyAlignment="1">
      <alignment horizontal="center" vertical="center" wrapText="1"/>
    </xf>
    <xf numFmtId="0" fontId="27" fillId="0" borderId="28" xfId="0" applyFont="1" applyBorder="1" applyAlignment="1">
      <alignment horizontal="center" vertical="center" wrapText="1"/>
    </xf>
    <xf numFmtId="0" fontId="27" fillId="0" borderId="19" xfId="0" applyFont="1" applyBorder="1" applyAlignment="1">
      <alignment horizontal="center" vertical="center" wrapText="1"/>
    </xf>
    <xf numFmtId="1" fontId="37" fillId="0" borderId="21" xfId="33" applyNumberFormat="1" applyFont="1" applyFill="1" applyBorder="1" applyAlignment="1">
      <alignment horizontal="center" vertical="center"/>
    </xf>
    <xf numFmtId="1" fontId="37" fillId="0" borderId="21" xfId="33" applyNumberFormat="1" applyFont="1" applyFill="1" applyBorder="1" applyAlignment="1">
      <alignment horizontal="left" vertical="center" wrapText="1"/>
    </xf>
    <xf numFmtId="171" fontId="37" fillId="0" borderId="21" xfId="33" applyNumberFormat="1" applyFont="1" applyFill="1" applyBorder="1" applyAlignment="1">
      <alignment horizontal="left" vertical="center" wrapText="1"/>
    </xf>
    <xf numFmtId="0" fontId="37" fillId="0" borderId="24" xfId="33" applyFont="1" applyFill="1" applyBorder="1" applyAlignment="1">
      <alignment horizontal="left" vertical="center"/>
    </xf>
    <xf numFmtId="0" fontId="28" fillId="22" borderId="0" xfId="0" applyFont="1" applyFill="1"/>
    <xf numFmtId="0" fontId="53" fillId="0" borderId="0" xfId="0" applyFont="1"/>
    <xf numFmtId="0" fontId="54" fillId="0" borderId="0" xfId="0" applyFont="1"/>
    <xf numFmtId="0" fontId="28" fillId="0" borderId="0" xfId="0" applyFont="1"/>
    <xf numFmtId="0" fontId="28" fillId="22" borderId="14" xfId="37" applyFont="1" applyFill="1" applyBorder="1" applyAlignment="1">
      <alignment horizontal="center"/>
    </xf>
    <xf numFmtId="0" fontId="45" fillId="0" borderId="0" xfId="0" applyFont="1" applyFill="1"/>
    <xf numFmtId="0" fontId="26" fillId="0" borderId="0" xfId="0" applyFont="1" applyBorder="1" applyAlignment="1">
      <alignment horizontal="center" vertical="center"/>
    </xf>
    <xf numFmtId="49" fontId="26" fillId="0" borderId="0" xfId="0" applyNumberFormat="1" applyFont="1" applyBorder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0" fontId="23" fillId="0" borderId="0" xfId="0" applyFont="1" applyBorder="1" applyAlignment="1">
      <alignment horizontal="left" vertical="center"/>
    </xf>
    <xf numFmtId="0" fontId="22" fillId="0" borderId="0" xfId="0" applyFont="1" applyBorder="1" applyAlignment="1">
      <alignment horizontal="center"/>
    </xf>
    <xf numFmtId="0" fontId="22" fillId="0" borderId="0" xfId="0" applyFont="1" applyFill="1" applyBorder="1" applyAlignment="1">
      <alignment horizontal="center"/>
    </xf>
    <xf numFmtId="0" fontId="27" fillId="0" borderId="0" xfId="0" applyFont="1" applyFill="1"/>
    <xf numFmtId="0" fontId="28" fillId="22" borderId="21" xfId="37" applyFont="1" applyFill="1" applyBorder="1" applyAlignment="1">
      <alignment horizontal="center"/>
    </xf>
    <xf numFmtId="0" fontId="55" fillId="0" borderId="0" xfId="0" applyFont="1" applyBorder="1" applyAlignment="1">
      <alignment horizontal="center"/>
    </xf>
    <xf numFmtId="0" fontId="56" fillId="0" borderId="0" xfId="0" applyFont="1" applyBorder="1" applyAlignment="1">
      <alignment horizontal="center"/>
    </xf>
    <xf numFmtId="0" fontId="56" fillId="0" borderId="0" xfId="0" applyFont="1" applyBorder="1"/>
    <xf numFmtId="1" fontId="47" fillId="0" borderId="21" xfId="32" applyNumberFormat="1" applyFont="1" applyFill="1" applyBorder="1" applyAlignment="1">
      <alignment horizontal="center" vertical="center"/>
    </xf>
    <xf numFmtId="1" fontId="47" fillId="0" borderId="21" xfId="32" applyNumberFormat="1" applyFont="1" applyFill="1" applyBorder="1" applyAlignment="1">
      <alignment horizontal="left" vertical="center"/>
    </xf>
    <xf numFmtId="0" fontId="38" fillId="0" borderId="0" xfId="0" applyFont="1"/>
    <xf numFmtId="0" fontId="38" fillId="0" borderId="21" xfId="0" applyFont="1" applyBorder="1"/>
    <xf numFmtId="0" fontId="37" fillId="0" borderId="21" xfId="33" applyFont="1" applyFill="1" applyBorder="1" applyAlignment="1">
      <alignment horizontal="center" vertical="center"/>
    </xf>
    <xf numFmtId="0" fontId="37" fillId="0" borderId="21" xfId="33" applyFont="1" applyFill="1" applyBorder="1" applyAlignment="1">
      <alignment horizontal="left" wrapText="1"/>
    </xf>
    <xf numFmtId="0" fontId="0" fillId="0" borderId="21" xfId="0" applyFont="1" applyBorder="1" applyAlignment="1">
      <alignment horizontal="center"/>
    </xf>
    <xf numFmtId="1" fontId="37" fillId="0" borderId="21" xfId="32" applyNumberFormat="1" applyFont="1" applyFill="1" applyBorder="1" applyAlignment="1">
      <alignment horizontal="center" vertical="center"/>
    </xf>
    <xf numFmtId="1" fontId="37" fillId="0" borderId="21" xfId="32" applyNumberFormat="1" applyFont="1" applyFill="1" applyBorder="1" applyAlignment="1">
      <alignment horizontal="left" vertical="center"/>
    </xf>
    <xf numFmtId="0" fontId="37" fillId="0" borderId="15" xfId="33" applyFont="1" applyFill="1" applyBorder="1" applyAlignment="1">
      <alignment horizontal="left" vertical="center"/>
    </xf>
    <xf numFmtId="1" fontId="37" fillId="0" borderId="24" xfId="33" applyNumberFormat="1" applyFont="1" applyFill="1" applyBorder="1" applyAlignment="1">
      <alignment horizontal="left" vertical="center" wrapText="1"/>
    </xf>
    <xf numFmtId="0" fontId="37" fillId="0" borderId="21" xfId="33" applyFont="1" applyFill="1" applyBorder="1" applyAlignment="1">
      <alignment horizontal="left" vertical="center" wrapText="1"/>
    </xf>
    <xf numFmtId="0" fontId="37" fillId="0" borderId="21" xfId="33" applyFont="1" applyFill="1" applyBorder="1" applyAlignment="1">
      <alignment horizontal="left" vertical="center"/>
    </xf>
    <xf numFmtId="172" fontId="37" fillId="0" borderId="21" xfId="33" applyNumberFormat="1" applyFont="1" applyFill="1" applyBorder="1" applyAlignment="1">
      <alignment horizontal="left" vertical="center" wrapText="1"/>
    </xf>
    <xf numFmtId="1" fontId="37" fillId="0" borderId="15" xfId="32" applyNumberFormat="1" applyFont="1" applyFill="1" applyBorder="1" applyAlignment="1">
      <alignment horizontal="left" vertical="center"/>
    </xf>
    <xf numFmtId="1" fontId="37" fillId="0" borderId="29" xfId="33" applyNumberFormat="1" applyFont="1" applyFill="1" applyBorder="1" applyAlignment="1">
      <alignment horizontal="center" vertical="center"/>
    </xf>
    <xf numFmtId="171" fontId="37" fillId="0" borderId="29" xfId="33" applyNumberFormat="1" applyFont="1" applyFill="1" applyBorder="1" applyAlignment="1">
      <alignment horizontal="left" vertical="center" wrapText="1"/>
    </xf>
    <xf numFmtId="0" fontId="37" fillId="0" borderId="30" xfId="33" applyFont="1" applyFill="1" applyBorder="1" applyAlignment="1">
      <alignment horizontal="left" vertical="center"/>
    </xf>
    <xf numFmtId="1" fontId="37" fillId="0" borderId="0" xfId="33" applyNumberFormat="1" applyFont="1" applyFill="1" applyBorder="1" applyAlignment="1">
      <alignment horizontal="center" vertical="center"/>
    </xf>
    <xf numFmtId="171" fontId="37" fillId="0" borderId="0" xfId="33" applyNumberFormat="1" applyFont="1" applyFill="1" applyBorder="1" applyAlignment="1">
      <alignment horizontal="left" vertical="center" wrapText="1"/>
    </xf>
    <xf numFmtId="0" fontId="37" fillId="0" borderId="0" xfId="33" applyFont="1" applyFill="1" applyBorder="1" applyAlignment="1">
      <alignment horizontal="left" vertical="center"/>
    </xf>
    <xf numFmtId="1" fontId="37" fillId="0" borderId="0" xfId="33" applyNumberFormat="1" applyFont="1" applyFill="1" applyBorder="1" applyAlignment="1">
      <alignment horizontal="left" vertical="center" wrapText="1"/>
    </xf>
    <xf numFmtId="1" fontId="37" fillId="0" borderId="0" xfId="32" applyNumberFormat="1" applyFont="1" applyFill="1" applyBorder="1" applyAlignment="1">
      <alignment horizontal="center" vertical="center"/>
    </xf>
    <xf numFmtId="1" fontId="37" fillId="0" borderId="0" xfId="32" applyNumberFormat="1" applyFont="1" applyFill="1" applyBorder="1" applyAlignment="1">
      <alignment horizontal="left" vertical="center"/>
    </xf>
    <xf numFmtId="0" fontId="37" fillId="0" borderId="0" xfId="33" applyFont="1" applyFill="1" applyBorder="1" applyAlignment="1">
      <alignment horizontal="left" vertical="center" wrapText="1"/>
    </xf>
    <xf numFmtId="0" fontId="25" fillId="0" borderId="0" xfId="0" applyFont="1" applyFill="1"/>
    <xf numFmtId="0" fontId="28" fillId="0" borderId="0" xfId="37" applyFont="1" applyBorder="1"/>
    <xf numFmtId="0" fontId="30" fillId="0" borderId="14" xfId="0" applyFont="1" applyBorder="1" applyAlignment="1">
      <alignment horizontal="right" vertical="center"/>
    </xf>
    <xf numFmtId="3" fontId="0" fillId="0" borderId="0" xfId="0" applyNumberFormat="1" applyFont="1" applyBorder="1" applyAlignment="1">
      <alignment horizontal="center" vertical="center"/>
    </xf>
    <xf numFmtId="0" fontId="27" fillId="0" borderId="31" xfId="0" applyFont="1" applyFill="1" applyBorder="1"/>
    <xf numFmtId="0" fontId="0" fillId="0" borderId="21" xfId="0" applyFont="1" applyBorder="1"/>
    <xf numFmtId="0" fontId="0" fillId="0" borderId="32" xfId="34" applyFont="1" applyBorder="1" applyAlignment="1">
      <alignment vertical="center" wrapText="1"/>
    </xf>
    <xf numFmtId="0" fontId="0" fillId="0" borderId="22" xfId="34" applyFont="1" applyBorder="1" applyAlignment="1">
      <alignment vertical="center" wrapText="1"/>
    </xf>
    <xf numFmtId="0" fontId="0" fillId="0" borderId="33" xfId="34" applyFont="1" applyBorder="1" applyAlignment="1">
      <alignment vertical="center" wrapText="1"/>
    </xf>
    <xf numFmtId="0" fontId="0" fillId="0" borderId="34" xfId="34" applyFont="1" applyBorder="1" applyAlignment="1">
      <alignment vertical="center" wrapText="1"/>
    </xf>
    <xf numFmtId="0" fontId="0" fillId="0" borderId="35" xfId="34" applyFont="1" applyBorder="1" applyAlignment="1">
      <alignment vertical="center" wrapText="1"/>
    </xf>
    <xf numFmtId="0" fontId="0" fillId="0" borderId="36" xfId="34" applyFont="1" applyBorder="1" applyAlignment="1">
      <alignment vertical="center" wrapText="1"/>
    </xf>
    <xf numFmtId="0" fontId="52" fillId="0" borderId="37" xfId="34" applyFont="1" applyBorder="1" applyAlignment="1">
      <alignment vertical="center" wrapText="1"/>
    </xf>
    <xf numFmtId="0" fontId="52" fillId="0" borderId="38" xfId="34" applyFont="1" applyBorder="1" applyAlignment="1">
      <alignment vertical="center" wrapText="1"/>
    </xf>
    <xf numFmtId="0" fontId="52" fillId="0" borderId="39" xfId="34" applyFont="1" applyBorder="1" applyAlignment="1">
      <alignment vertical="center" wrapText="1"/>
    </xf>
    <xf numFmtId="0" fontId="0" fillId="0" borderId="0" xfId="34" applyFont="1"/>
    <xf numFmtId="0" fontId="0" fillId="0" borderId="40" xfId="34" applyFont="1" applyBorder="1" applyAlignment="1">
      <alignment vertical="center" wrapText="1"/>
    </xf>
    <xf numFmtId="0" fontId="0" fillId="0" borderId="19" xfId="34" applyFont="1" applyBorder="1" applyAlignment="1">
      <alignment vertical="center" wrapText="1"/>
    </xf>
    <xf numFmtId="0" fontId="0" fillId="0" borderId="41" xfId="34" applyFont="1" applyBorder="1" applyAlignment="1">
      <alignment vertical="center" wrapText="1"/>
    </xf>
    <xf numFmtId="0" fontId="0" fillId="0" borderId="0" xfId="34" applyFont="1" applyBorder="1" applyAlignment="1">
      <alignment vertical="center" wrapText="1"/>
    </xf>
    <xf numFmtId="0" fontId="0" fillId="0" borderId="21" xfId="34" applyFont="1" applyBorder="1"/>
    <xf numFmtId="0" fontId="0" fillId="0" borderId="24" xfId="34" applyFont="1" applyBorder="1"/>
    <xf numFmtId="0" fontId="0" fillId="0" borderId="42" xfId="34" applyFont="1" applyBorder="1" applyAlignment="1">
      <alignment vertical="center" wrapText="1"/>
    </xf>
    <xf numFmtId="0" fontId="0" fillId="0" borderId="29" xfId="34" applyFont="1" applyBorder="1" applyAlignment="1">
      <alignment vertical="center" wrapText="1"/>
    </xf>
    <xf numFmtId="0" fontId="0" fillId="0" borderId="30" xfId="34" applyFont="1" applyBorder="1" applyAlignment="1">
      <alignment vertical="center" wrapText="1"/>
    </xf>
    <xf numFmtId="0" fontId="0" fillId="0" borderId="43" xfId="0" applyFont="1" applyBorder="1"/>
    <xf numFmtId="0" fontId="0" fillId="0" borderId="16" xfId="34" applyFont="1" applyBorder="1" applyAlignment="1">
      <alignment vertical="center" wrapText="1"/>
    </xf>
    <xf numFmtId="0" fontId="0" fillId="0" borderId="0" xfId="0" applyFont="1" applyBorder="1"/>
    <xf numFmtId="0" fontId="0" fillId="0" borderId="0" xfId="34" applyFont="1" applyAlignment="1">
      <alignment vertical="center" wrapText="1"/>
    </xf>
    <xf numFmtId="0" fontId="52" fillId="0" borderId="40" xfId="34" applyFont="1" applyBorder="1" applyAlignment="1">
      <alignment vertical="center" wrapText="1"/>
    </xf>
    <xf numFmtId="0" fontId="52" fillId="0" borderId="19" xfId="34" applyFont="1" applyBorder="1" applyAlignment="1">
      <alignment vertical="center" wrapText="1"/>
    </xf>
    <xf numFmtId="0" fontId="52" fillId="0" borderId="41" xfId="34" applyFont="1" applyBorder="1" applyAlignment="1">
      <alignment vertical="center" wrapText="1"/>
    </xf>
    <xf numFmtId="0" fontId="51" fillId="0" borderId="40" xfId="34" applyFont="1" applyFill="1" applyBorder="1" applyAlignment="1">
      <alignment vertical="center" wrapText="1"/>
    </xf>
    <xf numFmtId="0" fontId="0" fillId="0" borderId="21" xfId="34" applyFont="1" applyFill="1" applyBorder="1" applyAlignment="1">
      <alignment vertical="center" wrapText="1"/>
    </xf>
    <xf numFmtId="0" fontId="0" fillId="0" borderId="24" xfId="34" applyFont="1" applyFill="1" applyBorder="1" applyAlignment="1">
      <alignment vertical="center" wrapText="1"/>
    </xf>
    <xf numFmtId="0" fontId="0" fillId="0" borderId="19" xfId="0" applyFont="1" applyBorder="1" applyAlignment="1">
      <alignment vertical="center" wrapText="1"/>
    </xf>
    <xf numFmtId="0" fontId="0" fillId="0" borderId="41" xfId="0" applyFont="1" applyBorder="1" applyAlignment="1">
      <alignment vertical="center" wrapText="1"/>
    </xf>
    <xf numFmtId="0" fontId="0" fillId="0" borderId="23" xfId="0" applyFont="1" applyBorder="1" applyAlignment="1">
      <alignment vertical="center" wrapText="1"/>
    </xf>
    <xf numFmtId="0" fontId="0" fillId="0" borderId="21" xfId="0" applyFont="1" applyBorder="1" applyAlignment="1">
      <alignment vertical="center" wrapText="1"/>
    </xf>
    <xf numFmtId="0" fontId="0" fillId="0" borderId="24" xfId="0" applyFont="1" applyBorder="1" applyAlignment="1">
      <alignment vertical="center" wrapText="1"/>
    </xf>
    <xf numFmtId="0" fontId="0" fillId="0" borderId="21" xfId="34" applyFont="1" applyBorder="1" applyAlignment="1">
      <alignment vertical="center"/>
    </xf>
    <xf numFmtId="0" fontId="0" fillId="0" borderId="23" xfId="34" applyFont="1" applyFill="1" applyBorder="1" applyAlignment="1">
      <alignment vertical="center" wrapText="1"/>
    </xf>
    <xf numFmtId="0" fontId="0" fillId="0" borderId="24" xfId="0" applyFont="1" applyBorder="1"/>
    <xf numFmtId="0" fontId="0" fillId="0" borderId="44" xfId="34" applyFont="1" applyBorder="1" applyAlignment="1">
      <alignment vertical="center" wrapText="1"/>
    </xf>
    <xf numFmtId="0" fontId="0" fillId="0" borderId="45" xfId="34" applyFont="1" applyBorder="1" applyAlignment="1">
      <alignment vertical="center" wrapText="1"/>
    </xf>
    <xf numFmtId="0" fontId="0" fillId="0" borderId="26" xfId="34" applyFont="1" applyBorder="1" applyAlignment="1">
      <alignment vertical="center" wrapText="1"/>
    </xf>
    <xf numFmtId="0" fontId="0" fillId="0" borderId="31" xfId="34" applyFont="1" applyBorder="1" applyAlignment="1">
      <alignment vertical="center" wrapText="1"/>
    </xf>
    <xf numFmtId="0" fontId="0" fillId="0" borderId="31" xfId="34" applyFont="1" applyFill="1" applyBorder="1" applyAlignment="1">
      <alignment vertical="center" wrapText="1"/>
    </xf>
    <xf numFmtId="0" fontId="0" fillId="0" borderId="23" xfId="34" applyFont="1" applyBorder="1"/>
    <xf numFmtId="0" fontId="0" fillId="0" borderId="46" xfId="34" applyFont="1" applyBorder="1" applyAlignment="1">
      <alignment vertical="center" wrapText="1"/>
    </xf>
    <xf numFmtId="0" fontId="44" fillId="0" borderId="0" xfId="34" applyFont="1"/>
    <xf numFmtId="0" fontId="0" fillId="0" borderId="16" xfId="34" applyFont="1" applyBorder="1"/>
    <xf numFmtId="0" fontId="0" fillId="0" borderId="47" xfId="34" applyFont="1" applyFill="1" applyBorder="1" applyAlignment="1">
      <alignment vertical="center" wrapText="1"/>
    </xf>
    <xf numFmtId="0" fontId="0" fillId="0" borderId="23" xfId="34" applyFont="1" applyBorder="1" applyAlignment="1">
      <alignment wrapText="1"/>
    </xf>
    <xf numFmtId="0" fontId="34" fillId="0" borderId="0" xfId="0" applyFont="1" applyBorder="1" applyAlignment="1">
      <alignment horizontal="center" vertical="center"/>
    </xf>
    <xf numFmtId="0" fontId="28" fillId="0" borderId="0" xfId="0" applyFont="1" applyBorder="1" applyAlignment="1">
      <alignment horizontal="left" vertical="center"/>
    </xf>
    <xf numFmtId="0" fontId="28" fillId="0" borderId="10" xfId="0" applyFont="1" applyBorder="1" applyAlignment="1">
      <alignment horizontal="left" vertical="center"/>
    </xf>
    <xf numFmtId="0" fontId="28" fillId="0" borderId="28" xfId="0" applyFont="1" applyBorder="1" applyAlignment="1">
      <alignment horizontal="left" vertical="center"/>
    </xf>
    <xf numFmtId="0" fontId="29" fillId="0" borderId="0" xfId="0" applyFont="1" applyAlignment="1">
      <alignment horizontal="center"/>
    </xf>
    <xf numFmtId="0" fontId="28" fillId="0" borderId="0" xfId="37" applyFont="1" applyBorder="1" applyAlignment="1">
      <alignment horizontal="center"/>
    </xf>
    <xf numFmtId="0" fontId="21" fillId="21" borderId="0" xfId="0" applyFont="1" applyFill="1" applyBorder="1" applyAlignment="1">
      <alignment horizontal="center"/>
    </xf>
    <xf numFmtId="49" fontId="29" fillId="0" borderId="0" xfId="0" applyNumberFormat="1" applyFont="1" applyBorder="1" applyAlignment="1">
      <alignment horizontal="left" wrapText="1"/>
    </xf>
  </cellXfs>
  <cellStyles count="43">
    <cellStyle name="20% - 1. jelölőszín" xfId="1" builtinId="30" customBuiltin="1"/>
    <cellStyle name="20% - 2. jelölőszín" xfId="2" builtinId="34" customBuiltin="1"/>
    <cellStyle name="20% - 3. jelölőszín" xfId="3" builtinId="38" customBuiltin="1"/>
    <cellStyle name="20% - 4. jelölőszín" xfId="4" builtinId="42" customBuiltin="1"/>
    <cellStyle name="20% - 5. jelölőszín" xfId="5" builtinId="46" customBuiltin="1"/>
    <cellStyle name="20% - 6. jelölőszín" xfId="6" builtinId="50" customBuiltin="1"/>
    <cellStyle name="40% - 1. jelölőszín" xfId="7" builtinId="31" customBuiltin="1"/>
    <cellStyle name="40% - 2. jelölőszín" xfId="8" builtinId="35" customBuiltin="1"/>
    <cellStyle name="40% - 3. jelölőszín" xfId="9" builtinId="39" customBuiltin="1"/>
    <cellStyle name="40% - 4. jelölőszín" xfId="10" builtinId="43" customBuiltin="1"/>
    <cellStyle name="40% - 5. jelölőszín" xfId="11" builtinId="47" customBuiltin="1"/>
    <cellStyle name="40% - 6. jelölőszín" xfId="12" builtinId="51" customBuiltin="1"/>
    <cellStyle name="60% - 1. jelölőszín" xfId="13" builtinId="32" customBuiltin="1"/>
    <cellStyle name="60% - 2. jelölőszín" xfId="14" builtinId="36" customBuiltin="1"/>
    <cellStyle name="60% - 3. jelölőszín" xfId="15" builtinId="40" customBuiltin="1"/>
    <cellStyle name="60% - 4. jelölőszín" xfId="16" builtinId="44" customBuiltin="1"/>
    <cellStyle name="60% - 5. jelölőszín" xfId="17" builtinId="48" customBuiltin="1"/>
    <cellStyle name="60% - 6. jelölőszín" xfId="18" builtinId="52" customBuiltin="1"/>
    <cellStyle name="Bevitel" xfId="19" builtinId="20" customBuiltin="1"/>
    <cellStyle name="Cím" xfId="20" builtinId="15" customBuiltin="1"/>
    <cellStyle name="Címsor 1" xfId="21" builtinId="16" customBuiltin="1"/>
    <cellStyle name="Címsor 2" xfId="22" builtinId="17" customBuiltin="1"/>
    <cellStyle name="Címsor 3" xfId="23" builtinId="18" customBuiltin="1"/>
    <cellStyle name="Címsor 4" xfId="24" builtinId="19" customBuiltin="1"/>
    <cellStyle name="Ellenőrzőcella" xfId="25" builtinId="23" customBuiltin="1"/>
    <cellStyle name="Figyelmeztetés" xfId="26" builtinId="11" customBuiltin="1"/>
    <cellStyle name="Hivatkozott cella" xfId="27" builtinId="24" customBuiltin="1"/>
    <cellStyle name="Jegyzet" xfId="28" builtinId="10" customBuiltin="1"/>
    <cellStyle name="Jó" xfId="29" builtinId="26" customBuiltin="1"/>
    <cellStyle name="Kimenet" xfId="30" builtinId="21" customBuiltin="1"/>
    <cellStyle name="Magyarázó szöveg" xfId="31" builtinId="53" customBuiltin="1"/>
    <cellStyle name="Normál" xfId="0" builtinId="0"/>
    <cellStyle name="Normál 2" xfId="32"/>
    <cellStyle name="Normál 3" xfId="33"/>
    <cellStyle name="Normál 4" xfId="34"/>
    <cellStyle name="Normál_2009 marcius foutvonalak jegyzéke" xfId="35"/>
    <cellStyle name="Normál_2009 marcius kerékpárutak jegyzéke" xfId="36"/>
    <cellStyle name="Normál_aluljárólista-2009" xfId="37"/>
    <cellStyle name="Normál_Fivárosi padok 8. melléklet" xfId="38"/>
    <cellStyle name="Összesen" xfId="39" builtinId="25" customBuiltin="1"/>
    <cellStyle name="Rossz" xfId="40" builtinId="27" customBuiltin="1"/>
    <cellStyle name="Semleges" xfId="41" builtinId="28" customBuiltin="1"/>
    <cellStyle name="Számítás" xfId="42" builtinId="22" customBuiltin="1"/>
  </cellStyles>
  <dxfs count="2">
    <dxf>
      <font>
        <condense val="0"/>
        <extend val="0"/>
        <color indexed="50"/>
      </font>
    </dxf>
    <dxf>
      <font>
        <condense val="0"/>
        <extend val="0"/>
        <color indexed="5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38</xdr:row>
      <xdr:rowOff>114300</xdr:rowOff>
    </xdr:from>
    <xdr:to>
      <xdr:col>13</xdr:col>
      <xdr:colOff>0</xdr:colOff>
      <xdr:row>39</xdr:row>
      <xdr:rowOff>114300</xdr:rowOff>
    </xdr:to>
    <xdr:sp macro="" textlink="">
      <xdr:nvSpPr>
        <xdr:cNvPr id="2" name="Szöveg 3"/>
        <xdr:cNvSpPr txBox="1">
          <a:spLocks noChangeArrowheads="1"/>
        </xdr:cNvSpPr>
      </xdr:nvSpPr>
      <xdr:spPr bwMode="auto">
        <a:xfrm>
          <a:off x="9525" y="9563100"/>
          <a:ext cx="6057900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hu-HU" sz="1200" b="0" i="0" strike="noStrike">
              <a:solidFill>
                <a:srgbClr val="000000"/>
              </a:solidFill>
              <a:latin typeface="Arial CE"/>
            </a:rPr>
            <a:t>  </a:t>
          </a:r>
          <a:r>
            <a:rPr lang="hu-HU" sz="1200" b="1" i="0" strike="noStrike">
              <a:solidFill>
                <a:srgbClr val="000000"/>
              </a:solidFill>
              <a:latin typeface="Arial CE"/>
            </a:rPr>
            <a:t> </a:t>
          </a:r>
          <a:r>
            <a:rPr lang="hu-HU" sz="1200" b="1" i="0" u="sng" strike="noStrike">
              <a:solidFill>
                <a:srgbClr val="000000"/>
              </a:solidFill>
              <a:latin typeface="Arial CE"/>
            </a:rPr>
            <a:t>I.  kerület</a:t>
          </a:r>
        </a:p>
      </xdr:txBody>
    </xdr:sp>
    <xdr:clientData/>
  </xdr:twoCellAnchor>
  <xdr:twoCellAnchor>
    <xdr:from>
      <xdr:col>0</xdr:col>
      <xdr:colOff>9525</xdr:colOff>
      <xdr:row>43</xdr:row>
      <xdr:rowOff>114300</xdr:rowOff>
    </xdr:from>
    <xdr:to>
      <xdr:col>13</xdr:col>
      <xdr:colOff>0</xdr:colOff>
      <xdr:row>44</xdr:row>
      <xdr:rowOff>123825</xdr:rowOff>
    </xdr:to>
    <xdr:sp macro="" textlink="">
      <xdr:nvSpPr>
        <xdr:cNvPr id="3" name="Szöveg 4"/>
        <xdr:cNvSpPr txBox="1">
          <a:spLocks noChangeArrowheads="1"/>
        </xdr:cNvSpPr>
      </xdr:nvSpPr>
      <xdr:spPr bwMode="auto">
        <a:xfrm>
          <a:off x="9525" y="10706100"/>
          <a:ext cx="6057900" cy="2381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hu-HU" sz="1200" b="0" i="0" strike="noStrike">
              <a:solidFill>
                <a:srgbClr val="000000"/>
              </a:solidFill>
              <a:latin typeface="Arial CE"/>
            </a:rPr>
            <a:t>  </a:t>
          </a:r>
          <a:r>
            <a:rPr lang="hu-HU" sz="1200" b="1" i="0" strike="noStrike">
              <a:solidFill>
                <a:srgbClr val="000000"/>
              </a:solidFill>
              <a:latin typeface="Arial CE"/>
            </a:rPr>
            <a:t> </a:t>
          </a:r>
          <a:r>
            <a:rPr lang="hu-HU" sz="1200" b="1" i="0" u="sng" strike="noStrike">
              <a:solidFill>
                <a:srgbClr val="000000"/>
              </a:solidFill>
              <a:latin typeface="Arial CE"/>
            </a:rPr>
            <a:t>II.  kerület</a:t>
          </a:r>
        </a:p>
      </xdr:txBody>
    </xdr:sp>
    <xdr:clientData/>
  </xdr:twoCellAnchor>
  <xdr:twoCellAnchor>
    <xdr:from>
      <xdr:col>0</xdr:col>
      <xdr:colOff>9525</xdr:colOff>
      <xdr:row>77</xdr:row>
      <xdr:rowOff>104775</xdr:rowOff>
    </xdr:from>
    <xdr:to>
      <xdr:col>13</xdr:col>
      <xdr:colOff>0</xdr:colOff>
      <xdr:row>78</xdr:row>
      <xdr:rowOff>123825</xdr:rowOff>
    </xdr:to>
    <xdr:sp macro="" textlink="">
      <xdr:nvSpPr>
        <xdr:cNvPr id="4" name="Szöveg 5"/>
        <xdr:cNvSpPr txBox="1">
          <a:spLocks noChangeArrowheads="1"/>
        </xdr:cNvSpPr>
      </xdr:nvSpPr>
      <xdr:spPr bwMode="auto">
        <a:xfrm>
          <a:off x="9525" y="18468975"/>
          <a:ext cx="6057900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hu-HU" sz="1000" b="0" i="0" strike="noStrike">
              <a:solidFill>
                <a:srgbClr val="000000"/>
              </a:solidFill>
              <a:latin typeface="Arial CE"/>
            </a:rPr>
            <a:t>  </a:t>
          </a:r>
          <a:r>
            <a:rPr lang="hu-HU" sz="1200" b="1" i="0" strike="noStrike">
              <a:solidFill>
                <a:srgbClr val="000000"/>
              </a:solidFill>
              <a:latin typeface="Arial CE"/>
            </a:rPr>
            <a:t> </a:t>
          </a:r>
          <a:r>
            <a:rPr lang="hu-HU" sz="1200" b="1" i="0" u="sng" strike="noStrike">
              <a:solidFill>
                <a:srgbClr val="000000"/>
              </a:solidFill>
              <a:latin typeface="Arial CE"/>
            </a:rPr>
            <a:t>III.  kerület</a:t>
          </a:r>
        </a:p>
      </xdr:txBody>
    </xdr:sp>
    <xdr:clientData/>
  </xdr:twoCellAnchor>
  <xdr:twoCellAnchor>
    <xdr:from>
      <xdr:col>0</xdr:col>
      <xdr:colOff>9525</xdr:colOff>
      <xdr:row>108</xdr:row>
      <xdr:rowOff>114300</xdr:rowOff>
    </xdr:from>
    <xdr:to>
      <xdr:col>13</xdr:col>
      <xdr:colOff>0</xdr:colOff>
      <xdr:row>109</xdr:row>
      <xdr:rowOff>123825</xdr:rowOff>
    </xdr:to>
    <xdr:sp macro="" textlink="">
      <xdr:nvSpPr>
        <xdr:cNvPr id="5" name="Szöveg 6"/>
        <xdr:cNvSpPr txBox="1">
          <a:spLocks noChangeArrowheads="1"/>
        </xdr:cNvSpPr>
      </xdr:nvSpPr>
      <xdr:spPr bwMode="auto">
        <a:xfrm>
          <a:off x="9525" y="25565100"/>
          <a:ext cx="6057900" cy="2381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hu-HU" sz="1000" b="0" i="0" strike="noStrike">
              <a:solidFill>
                <a:srgbClr val="000000"/>
              </a:solidFill>
              <a:latin typeface="Arial CE"/>
            </a:rPr>
            <a:t> </a:t>
          </a:r>
          <a:r>
            <a:rPr lang="hu-HU" sz="1000" b="1" i="0" strike="noStrike">
              <a:solidFill>
                <a:srgbClr val="000000"/>
              </a:solidFill>
              <a:latin typeface="Arial CE"/>
            </a:rPr>
            <a:t>  </a:t>
          </a:r>
          <a:r>
            <a:rPr lang="hu-HU" sz="1200" b="1" i="0" u="sng" strike="noStrike">
              <a:solidFill>
                <a:srgbClr val="000000"/>
              </a:solidFill>
              <a:latin typeface="Arial CE"/>
            </a:rPr>
            <a:t>IV.  kerület</a:t>
          </a:r>
        </a:p>
      </xdr:txBody>
    </xdr:sp>
    <xdr:clientData/>
  </xdr:twoCellAnchor>
  <xdr:twoCellAnchor>
    <xdr:from>
      <xdr:col>0</xdr:col>
      <xdr:colOff>9525</xdr:colOff>
      <xdr:row>118</xdr:row>
      <xdr:rowOff>114300</xdr:rowOff>
    </xdr:from>
    <xdr:to>
      <xdr:col>13</xdr:col>
      <xdr:colOff>0</xdr:colOff>
      <xdr:row>119</xdr:row>
      <xdr:rowOff>123825</xdr:rowOff>
    </xdr:to>
    <xdr:sp macro="" textlink="">
      <xdr:nvSpPr>
        <xdr:cNvPr id="6" name="Szöveg 7"/>
        <xdr:cNvSpPr txBox="1">
          <a:spLocks noChangeArrowheads="1"/>
        </xdr:cNvSpPr>
      </xdr:nvSpPr>
      <xdr:spPr bwMode="auto">
        <a:xfrm>
          <a:off x="9525" y="27851100"/>
          <a:ext cx="6057900" cy="2381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hu-HU" sz="1000" b="0" i="0" strike="noStrike">
              <a:solidFill>
                <a:srgbClr val="000000"/>
              </a:solidFill>
              <a:latin typeface="Arial CE"/>
            </a:rPr>
            <a:t>  </a:t>
          </a:r>
          <a:r>
            <a:rPr lang="hu-HU" sz="1000" b="1" i="0" strike="noStrike">
              <a:solidFill>
                <a:srgbClr val="000000"/>
              </a:solidFill>
              <a:latin typeface="Arial CE"/>
            </a:rPr>
            <a:t> </a:t>
          </a:r>
          <a:r>
            <a:rPr lang="hu-HU" sz="1200" b="1" i="0" u="sng" strike="noStrike">
              <a:solidFill>
                <a:srgbClr val="000000"/>
              </a:solidFill>
              <a:latin typeface="Arial CE"/>
            </a:rPr>
            <a:t>VI.  kerület</a:t>
          </a:r>
        </a:p>
      </xdr:txBody>
    </xdr:sp>
    <xdr:clientData/>
  </xdr:twoCellAnchor>
  <xdr:twoCellAnchor>
    <xdr:from>
      <xdr:col>0</xdr:col>
      <xdr:colOff>9525</xdr:colOff>
      <xdr:row>122</xdr:row>
      <xdr:rowOff>114300</xdr:rowOff>
    </xdr:from>
    <xdr:to>
      <xdr:col>13</xdr:col>
      <xdr:colOff>0</xdr:colOff>
      <xdr:row>123</xdr:row>
      <xdr:rowOff>133350</xdr:rowOff>
    </xdr:to>
    <xdr:sp macro="" textlink="">
      <xdr:nvSpPr>
        <xdr:cNvPr id="7" name="Szöveg 8"/>
        <xdr:cNvSpPr txBox="1">
          <a:spLocks noChangeArrowheads="1"/>
        </xdr:cNvSpPr>
      </xdr:nvSpPr>
      <xdr:spPr bwMode="auto">
        <a:xfrm>
          <a:off x="9525" y="28765500"/>
          <a:ext cx="6057900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hu-HU" sz="1000" b="0" i="0" strike="noStrike">
              <a:solidFill>
                <a:srgbClr val="000000"/>
              </a:solidFill>
              <a:latin typeface="Arial CE"/>
            </a:rPr>
            <a:t> </a:t>
          </a:r>
          <a:r>
            <a:rPr lang="hu-HU" sz="1000" b="1" i="0" strike="noStrike">
              <a:solidFill>
                <a:srgbClr val="000000"/>
              </a:solidFill>
              <a:latin typeface="Arial CE"/>
            </a:rPr>
            <a:t>  </a:t>
          </a:r>
          <a:r>
            <a:rPr lang="hu-HU" sz="1200" b="1" i="0" u="sng" strike="noStrike">
              <a:solidFill>
                <a:srgbClr val="000000"/>
              </a:solidFill>
              <a:latin typeface="Arial CE"/>
            </a:rPr>
            <a:t>VIII.  kerület</a:t>
          </a:r>
        </a:p>
      </xdr:txBody>
    </xdr:sp>
    <xdr:clientData/>
  </xdr:twoCellAnchor>
  <xdr:twoCellAnchor>
    <xdr:from>
      <xdr:col>0</xdr:col>
      <xdr:colOff>9525</xdr:colOff>
      <xdr:row>126</xdr:row>
      <xdr:rowOff>123825</xdr:rowOff>
    </xdr:from>
    <xdr:to>
      <xdr:col>13</xdr:col>
      <xdr:colOff>0</xdr:colOff>
      <xdr:row>127</xdr:row>
      <xdr:rowOff>123825</xdr:rowOff>
    </xdr:to>
    <xdr:sp macro="" textlink="">
      <xdr:nvSpPr>
        <xdr:cNvPr id="8" name="Szöveg 9"/>
        <xdr:cNvSpPr txBox="1">
          <a:spLocks noChangeArrowheads="1"/>
        </xdr:cNvSpPr>
      </xdr:nvSpPr>
      <xdr:spPr bwMode="auto">
        <a:xfrm>
          <a:off x="9525" y="29689425"/>
          <a:ext cx="6057900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hu-HU" sz="1000" b="0" i="0" strike="noStrike">
              <a:solidFill>
                <a:srgbClr val="000000"/>
              </a:solidFill>
              <a:latin typeface="Arial CE"/>
            </a:rPr>
            <a:t> </a:t>
          </a:r>
          <a:r>
            <a:rPr lang="hu-HU" sz="1000" b="1" i="0" strike="noStrike">
              <a:solidFill>
                <a:srgbClr val="000000"/>
              </a:solidFill>
              <a:latin typeface="Arial CE"/>
            </a:rPr>
            <a:t>  </a:t>
          </a:r>
          <a:r>
            <a:rPr lang="hu-HU" sz="1200" b="1" i="0" u="sng" strike="noStrike">
              <a:solidFill>
                <a:srgbClr val="000000"/>
              </a:solidFill>
              <a:latin typeface="Arial CE"/>
            </a:rPr>
            <a:t>IX.  kerület</a:t>
          </a:r>
        </a:p>
      </xdr:txBody>
    </xdr:sp>
    <xdr:clientData/>
  </xdr:twoCellAnchor>
  <xdr:twoCellAnchor>
    <xdr:from>
      <xdr:col>0</xdr:col>
      <xdr:colOff>9525</xdr:colOff>
      <xdr:row>135</xdr:row>
      <xdr:rowOff>123825</xdr:rowOff>
    </xdr:from>
    <xdr:to>
      <xdr:col>13</xdr:col>
      <xdr:colOff>0</xdr:colOff>
      <xdr:row>136</xdr:row>
      <xdr:rowOff>133350</xdr:rowOff>
    </xdr:to>
    <xdr:sp macro="" textlink="">
      <xdr:nvSpPr>
        <xdr:cNvPr id="9" name="Szöveg 10"/>
        <xdr:cNvSpPr txBox="1">
          <a:spLocks noChangeArrowheads="1"/>
        </xdr:cNvSpPr>
      </xdr:nvSpPr>
      <xdr:spPr bwMode="auto">
        <a:xfrm>
          <a:off x="9525" y="31746825"/>
          <a:ext cx="6057900" cy="2381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hu-HU" sz="1000" b="0" i="0" strike="noStrike">
              <a:solidFill>
                <a:srgbClr val="000000"/>
              </a:solidFill>
              <a:latin typeface="Arial CE"/>
            </a:rPr>
            <a:t> </a:t>
          </a:r>
          <a:r>
            <a:rPr lang="hu-HU" sz="1000" b="1" i="0" strike="noStrike">
              <a:solidFill>
                <a:srgbClr val="000000"/>
              </a:solidFill>
              <a:latin typeface="Arial CE"/>
            </a:rPr>
            <a:t>  </a:t>
          </a:r>
          <a:r>
            <a:rPr lang="hu-HU" sz="1200" b="1" i="0" u="sng" strike="noStrike">
              <a:solidFill>
                <a:srgbClr val="000000"/>
              </a:solidFill>
              <a:latin typeface="Arial CE"/>
            </a:rPr>
            <a:t>X.  kerület</a:t>
          </a:r>
        </a:p>
      </xdr:txBody>
    </xdr:sp>
    <xdr:clientData/>
  </xdr:twoCellAnchor>
  <xdr:twoCellAnchor>
    <xdr:from>
      <xdr:col>0</xdr:col>
      <xdr:colOff>9525</xdr:colOff>
      <xdr:row>155</xdr:row>
      <xdr:rowOff>123825</xdr:rowOff>
    </xdr:from>
    <xdr:to>
      <xdr:col>13</xdr:col>
      <xdr:colOff>0</xdr:colOff>
      <xdr:row>156</xdr:row>
      <xdr:rowOff>123825</xdr:rowOff>
    </xdr:to>
    <xdr:sp macro="" textlink="">
      <xdr:nvSpPr>
        <xdr:cNvPr id="10" name="Szöveg 11"/>
        <xdr:cNvSpPr txBox="1">
          <a:spLocks noChangeArrowheads="1"/>
        </xdr:cNvSpPr>
      </xdr:nvSpPr>
      <xdr:spPr bwMode="auto">
        <a:xfrm>
          <a:off x="9525" y="36318825"/>
          <a:ext cx="6057900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hu-HU" sz="1000" b="0" i="0" strike="noStrike">
              <a:solidFill>
                <a:srgbClr val="000000"/>
              </a:solidFill>
              <a:latin typeface="Arial CE"/>
            </a:rPr>
            <a:t>  </a:t>
          </a:r>
          <a:r>
            <a:rPr lang="hu-HU" sz="1000" b="1" i="0" strike="noStrike">
              <a:solidFill>
                <a:srgbClr val="000000"/>
              </a:solidFill>
              <a:latin typeface="Arial CE"/>
            </a:rPr>
            <a:t> </a:t>
          </a:r>
          <a:r>
            <a:rPr lang="hu-HU" sz="1200" b="1" i="0" u="sng" strike="noStrike">
              <a:solidFill>
                <a:srgbClr val="000000"/>
              </a:solidFill>
              <a:latin typeface="Arial CE"/>
            </a:rPr>
            <a:t>XI.  kerület</a:t>
          </a:r>
        </a:p>
      </xdr:txBody>
    </xdr:sp>
    <xdr:clientData/>
  </xdr:twoCellAnchor>
  <xdr:twoCellAnchor>
    <xdr:from>
      <xdr:col>0</xdr:col>
      <xdr:colOff>9525</xdr:colOff>
      <xdr:row>196</xdr:row>
      <xdr:rowOff>123825</xdr:rowOff>
    </xdr:from>
    <xdr:to>
      <xdr:col>13</xdr:col>
      <xdr:colOff>0</xdr:colOff>
      <xdr:row>197</xdr:row>
      <xdr:rowOff>133350</xdr:rowOff>
    </xdr:to>
    <xdr:sp macro="" textlink="">
      <xdr:nvSpPr>
        <xdr:cNvPr id="11" name="Szöveg 12"/>
        <xdr:cNvSpPr txBox="1">
          <a:spLocks noChangeArrowheads="1"/>
        </xdr:cNvSpPr>
      </xdr:nvSpPr>
      <xdr:spPr bwMode="auto">
        <a:xfrm>
          <a:off x="9525" y="45691425"/>
          <a:ext cx="6057900" cy="2381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hu-HU" sz="1000" b="0" i="0" strike="noStrike">
              <a:solidFill>
                <a:srgbClr val="000000"/>
              </a:solidFill>
              <a:latin typeface="Arial CE"/>
            </a:rPr>
            <a:t> </a:t>
          </a:r>
          <a:r>
            <a:rPr lang="hu-HU" sz="1000" b="1" i="0" strike="noStrike">
              <a:solidFill>
                <a:srgbClr val="000000"/>
              </a:solidFill>
              <a:latin typeface="Arial CE"/>
            </a:rPr>
            <a:t> </a:t>
          </a:r>
          <a:r>
            <a:rPr lang="hu-HU" sz="1200" b="1" i="0" u="sng" strike="noStrike">
              <a:solidFill>
                <a:srgbClr val="000000"/>
              </a:solidFill>
              <a:latin typeface="Arial CE"/>
            </a:rPr>
            <a:t> XII.  kerület </a:t>
          </a:r>
          <a:r>
            <a:rPr lang="hu-HU" sz="1000" b="1" i="0" strike="noStrike">
              <a:solidFill>
                <a:srgbClr val="000000"/>
              </a:solidFill>
              <a:latin typeface="Arial CE"/>
            </a:rPr>
            <a:t>  </a:t>
          </a:r>
        </a:p>
      </xdr:txBody>
    </xdr:sp>
    <xdr:clientData/>
  </xdr:twoCellAnchor>
  <xdr:twoCellAnchor>
    <xdr:from>
      <xdr:col>0</xdr:col>
      <xdr:colOff>9525</xdr:colOff>
      <xdr:row>202</xdr:row>
      <xdr:rowOff>123825</xdr:rowOff>
    </xdr:from>
    <xdr:to>
      <xdr:col>13</xdr:col>
      <xdr:colOff>0</xdr:colOff>
      <xdr:row>203</xdr:row>
      <xdr:rowOff>123825</xdr:rowOff>
    </xdr:to>
    <xdr:sp macro="" textlink="">
      <xdr:nvSpPr>
        <xdr:cNvPr id="12" name="Szöveg 13"/>
        <xdr:cNvSpPr txBox="1">
          <a:spLocks noChangeArrowheads="1"/>
        </xdr:cNvSpPr>
      </xdr:nvSpPr>
      <xdr:spPr bwMode="auto">
        <a:xfrm>
          <a:off x="9525" y="47063025"/>
          <a:ext cx="6057900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hu-HU" sz="1000" b="0" i="0" strike="noStrike">
              <a:solidFill>
                <a:srgbClr val="000000"/>
              </a:solidFill>
              <a:latin typeface="Arial CE"/>
            </a:rPr>
            <a:t>  </a:t>
          </a:r>
          <a:r>
            <a:rPr lang="hu-HU" sz="1200" b="1" i="0" u="sng" strike="noStrike">
              <a:solidFill>
                <a:srgbClr val="000000"/>
              </a:solidFill>
              <a:latin typeface="Arial CE"/>
            </a:rPr>
            <a:t> XIII.  kerület</a:t>
          </a:r>
        </a:p>
      </xdr:txBody>
    </xdr:sp>
    <xdr:clientData/>
  </xdr:twoCellAnchor>
  <xdr:twoCellAnchor>
    <xdr:from>
      <xdr:col>0</xdr:col>
      <xdr:colOff>9525</xdr:colOff>
      <xdr:row>220</xdr:row>
      <xdr:rowOff>123825</xdr:rowOff>
    </xdr:from>
    <xdr:to>
      <xdr:col>13</xdr:col>
      <xdr:colOff>0</xdr:colOff>
      <xdr:row>221</xdr:row>
      <xdr:rowOff>123825</xdr:rowOff>
    </xdr:to>
    <xdr:sp macro="" textlink="">
      <xdr:nvSpPr>
        <xdr:cNvPr id="13" name="Szöveg 14"/>
        <xdr:cNvSpPr txBox="1">
          <a:spLocks noChangeArrowheads="1"/>
        </xdr:cNvSpPr>
      </xdr:nvSpPr>
      <xdr:spPr bwMode="auto">
        <a:xfrm>
          <a:off x="9525" y="51177825"/>
          <a:ext cx="6057900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hu-HU" sz="1000" b="1" i="0" strike="noStrike">
              <a:solidFill>
                <a:srgbClr val="000000"/>
              </a:solidFill>
              <a:latin typeface="Arial CE"/>
            </a:rPr>
            <a:t>  </a:t>
          </a:r>
          <a:r>
            <a:rPr lang="hu-HU" sz="1200" b="1" i="0" u="sng" strike="noStrike">
              <a:solidFill>
                <a:srgbClr val="000000"/>
              </a:solidFill>
              <a:latin typeface="Arial CE"/>
            </a:rPr>
            <a:t> XIV.  kerület</a:t>
          </a:r>
        </a:p>
      </xdr:txBody>
    </xdr:sp>
    <xdr:clientData/>
  </xdr:twoCellAnchor>
  <xdr:twoCellAnchor>
    <xdr:from>
      <xdr:col>0</xdr:col>
      <xdr:colOff>9525</xdr:colOff>
      <xdr:row>263</xdr:row>
      <xdr:rowOff>114300</xdr:rowOff>
    </xdr:from>
    <xdr:to>
      <xdr:col>13</xdr:col>
      <xdr:colOff>0</xdr:colOff>
      <xdr:row>264</xdr:row>
      <xdr:rowOff>123825</xdr:rowOff>
    </xdr:to>
    <xdr:sp macro="" textlink="">
      <xdr:nvSpPr>
        <xdr:cNvPr id="14" name="Szöveg 15"/>
        <xdr:cNvSpPr txBox="1">
          <a:spLocks noChangeArrowheads="1"/>
        </xdr:cNvSpPr>
      </xdr:nvSpPr>
      <xdr:spPr bwMode="auto">
        <a:xfrm>
          <a:off x="9525" y="60998100"/>
          <a:ext cx="6057900" cy="2381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hu-HU" sz="1000" b="0" i="0" strike="noStrike">
              <a:solidFill>
                <a:srgbClr val="000000"/>
              </a:solidFill>
              <a:latin typeface="Arial CE"/>
            </a:rPr>
            <a:t>  </a:t>
          </a:r>
          <a:r>
            <a:rPr lang="hu-HU" sz="1000" b="1" i="0" strike="noStrike">
              <a:solidFill>
                <a:srgbClr val="000000"/>
              </a:solidFill>
              <a:latin typeface="Arial CE"/>
            </a:rPr>
            <a:t> </a:t>
          </a:r>
          <a:r>
            <a:rPr lang="hu-HU" sz="1200" b="1" i="0" u="sng" strike="noStrike">
              <a:solidFill>
                <a:srgbClr val="000000"/>
              </a:solidFill>
              <a:latin typeface="Arial CE"/>
            </a:rPr>
            <a:t>XV.  kerület</a:t>
          </a:r>
        </a:p>
      </xdr:txBody>
    </xdr:sp>
    <xdr:clientData/>
  </xdr:twoCellAnchor>
  <xdr:twoCellAnchor>
    <xdr:from>
      <xdr:col>0</xdr:col>
      <xdr:colOff>9525</xdr:colOff>
      <xdr:row>278</xdr:row>
      <xdr:rowOff>114300</xdr:rowOff>
    </xdr:from>
    <xdr:to>
      <xdr:col>13</xdr:col>
      <xdr:colOff>0</xdr:colOff>
      <xdr:row>279</xdr:row>
      <xdr:rowOff>123825</xdr:rowOff>
    </xdr:to>
    <xdr:sp macro="" textlink="">
      <xdr:nvSpPr>
        <xdr:cNvPr id="15" name="Szöveg 16"/>
        <xdr:cNvSpPr txBox="1">
          <a:spLocks noChangeArrowheads="1"/>
        </xdr:cNvSpPr>
      </xdr:nvSpPr>
      <xdr:spPr bwMode="auto">
        <a:xfrm>
          <a:off x="9525" y="64427100"/>
          <a:ext cx="6057900" cy="2381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hu-HU" sz="1000" b="0" i="0" strike="noStrike">
              <a:solidFill>
                <a:srgbClr val="000000"/>
              </a:solidFill>
              <a:latin typeface="Arial CE"/>
            </a:rPr>
            <a:t>  </a:t>
          </a:r>
          <a:r>
            <a:rPr lang="hu-HU" sz="1200" b="1" i="0" u="sng" strike="noStrike">
              <a:solidFill>
                <a:srgbClr val="000000"/>
              </a:solidFill>
              <a:latin typeface="Arial CE"/>
            </a:rPr>
            <a:t> XVI.  kerület</a:t>
          </a:r>
        </a:p>
      </xdr:txBody>
    </xdr:sp>
    <xdr:clientData/>
  </xdr:twoCellAnchor>
  <xdr:twoCellAnchor>
    <xdr:from>
      <xdr:col>0</xdr:col>
      <xdr:colOff>9525</xdr:colOff>
      <xdr:row>294</xdr:row>
      <xdr:rowOff>114300</xdr:rowOff>
    </xdr:from>
    <xdr:to>
      <xdr:col>13</xdr:col>
      <xdr:colOff>0</xdr:colOff>
      <xdr:row>295</xdr:row>
      <xdr:rowOff>123825</xdr:rowOff>
    </xdr:to>
    <xdr:sp macro="" textlink="">
      <xdr:nvSpPr>
        <xdr:cNvPr id="16" name="Szöveg 17"/>
        <xdr:cNvSpPr txBox="1">
          <a:spLocks noChangeArrowheads="1"/>
        </xdr:cNvSpPr>
      </xdr:nvSpPr>
      <xdr:spPr bwMode="auto">
        <a:xfrm>
          <a:off x="9525" y="68084700"/>
          <a:ext cx="6057900" cy="2381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hu-HU" sz="1000" b="0" i="0" strike="noStrike">
              <a:solidFill>
                <a:srgbClr val="000000"/>
              </a:solidFill>
              <a:latin typeface="Arial CE"/>
            </a:rPr>
            <a:t>  </a:t>
          </a:r>
          <a:r>
            <a:rPr lang="hu-HU" sz="1000" b="1" i="0" strike="noStrike">
              <a:solidFill>
                <a:srgbClr val="000000"/>
              </a:solidFill>
              <a:latin typeface="Arial CE"/>
            </a:rPr>
            <a:t> </a:t>
          </a:r>
          <a:r>
            <a:rPr lang="hu-HU" sz="1200" b="1" i="0" u="sng" strike="noStrike">
              <a:solidFill>
                <a:srgbClr val="000000"/>
              </a:solidFill>
              <a:latin typeface="Arial CE"/>
            </a:rPr>
            <a:t>XVII.  kerület</a:t>
          </a:r>
        </a:p>
      </xdr:txBody>
    </xdr:sp>
    <xdr:clientData/>
  </xdr:twoCellAnchor>
  <xdr:twoCellAnchor>
    <xdr:from>
      <xdr:col>0</xdr:col>
      <xdr:colOff>9525</xdr:colOff>
      <xdr:row>304</xdr:row>
      <xdr:rowOff>114300</xdr:rowOff>
    </xdr:from>
    <xdr:to>
      <xdr:col>13</xdr:col>
      <xdr:colOff>0</xdr:colOff>
      <xdr:row>305</xdr:row>
      <xdr:rowOff>133350</xdr:rowOff>
    </xdr:to>
    <xdr:sp macro="" textlink="">
      <xdr:nvSpPr>
        <xdr:cNvPr id="17" name="Szöveg 18"/>
        <xdr:cNvSpPr txBox="1">
          <a:spLocks noChangeArrowheads="1"/>
        </xdr:cNvSpPr>
      </xdr:nvSpPr>
      <xdr:spPr bwMode="auto">
        <a:xfrm>
          <a:off x="9525" y="70370700"/>
          <a:ext cx="6057900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hu-HU" sz="1000" b="0" i="0" strike="noStrike">
              <a:solidFill>
                <a:srgbClr val="000000"/>
              </a:solidFill>
              <a:latin typeface="Arial CE"/>
            </a:rPr>
            <a:t>  </a:t>
          </a:r>
          <a:r>
            <a:rPr lang="hu-HU" sz="1000" b="1" i="0" strike="noStrike">
              <a:solidFill>
                <a:srgbClr val="000000"/>
              </a:solidFill>
              <a:latin typeface="Arial CE"/>
            </a:rPr>
            <a:t> </a:t>
          </a:r>
          <a:r>
            <a:rPr lang="hu-HU" sz="1200" b="1" i="0" u="sng" strike="noStrike">
              <a:solidFill>
                <a:srgbClr val="000000"/>
              </a:solidFill>
              <a:latin typeface="Arial CE"/>
            </a:rPr>
            <a:t>XVIII.  kerület</a:t>
          </a:r>
        </a:p>
      </xdr:txBody>
    </xdr:sp>
    <xdr:clientData/>
  </xdr:twoCellAnchor>
  <xdr:twoCellAnchor>
    <xdr:from>
      <xdr:col>0</xdr:col>
      <xdr:colOff>9525</xdr:colOff>
      <xdr:row>313</xdr:row>
      <xdr:rowOff>114300</xdr:rowOff>
    </xdr:from>
    <xdr:to>
      <xdr:col>13</xdr:col>
      <xdr:colOff>0</xdr:colOff>
      <xdr:row>314</xdr:row>
      <xdr:rowOff>123825</xdr:rowOff>
    </xdr:to>
    <xdr:sp macro="" textlink="">
      <xdr:nvSpPr>
        <xdr:cNvPr id="18" name="Szöveg 19"/>
        <xdr:cNvSpPr txBox="1">
          <a:spLocks noChangeArrowheads="1"/>
        </xdr:cNvSpPr>
      </xdr:nvSpPr>
      <xdr:spPr bwMode="auto">
        <a:xfrm>
          <a:off x="9525" y="72428100"/>
          <a:ext cx="6057900" cy="2381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hu-HU" sz="1000" b="0" i="0" strike="noStrike">
              <a:solidFill>
                <a:srgbClr val="000000"/>
              </a:solidFill>
              <a:latin typeface="Arial CE"/>
            </a:rPr>
            <a:t>  </a:t>
          </a:r>
          <a:r>
            <a:rPr lang="hu-HU" sz="1200" b="1" i="0" u="sng" strike="noStrike">
              <a:solidFill>
                <a:srgbClr val="000000"/>
              </a:solidFill>
              <a:latin typeface="Arial CE"/>
            </a:rPr>
            <a:t> XIX.  kerület</a:t>
          </a:r>
        </a:p>
      </xdr:txBody>
    </xdr:sp>
    <xdr:clientData/>
  </xdr:twoCellAnchor>
  <xdr:twoCellAnchor>
    <xdr:from>
      <xdr:col>0</xdr:col>
      <xdr:colOff>9525</xdr:colOff>
      <xdr:row>323</xdr:row>
      <xdr:rowOff>133350</xdr:rowOff>
    </xdr:from>
    <xdr:to>
      <xdr:col>13</xdr:col>
      <xdr:colOff>0</xdr:colOff>
      <xdr:row>324</xdr:row>
      <xdr:rowOff>123825</xdr:rowOff>
    </xdr:to>
    <xdr:sp macro="" textlink="">
      <xdr:nvSpPr>
        <xdr:cNvPr id="19" name="Szöveg 20"/>
        <xdr:cNvSpPr txBox="1">
          <a:spLocks noChangeArrowheads="1"/>
        </xdr:cNvSpPr>
      </xdr:nvSpPr>
      <xdr:spPr bwMode="auto">
        <a:xfrm>
          <a:off x="9525" y="74733150"/>
          <a:ext cx="6057900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hu-HU" sz="1000" b="0" i="0" strike="noStrike">
              <a:solidFill>
                <a:srgbClr val="000000"/>
              </a:solidFill>
              <a:latin typeface="Arial CE"/>
            </a:rPr>
            <a:t> </a:t>
          </a:r>
          <a:r>
            <a:rPr lang="hu-HU" sz="1000" b="1" i="0" strike="noStrike">
              <a:solidFill>
                <a:srgbClr val="000000"/>
              </a:solidFill>
              <a:latin typeface="Arial CE"/>
            </a:rPr>
            <a:t> </a:t>
          </a:r>
          <a:r>
            <a:rPr lang="hu-HU" sz="1200" b="1" i="0" u="sng" strike="noStrike">
              <a:solidFill>
                <a:srgbClr val="000000"/>
              </a:solidFill>
              <a:latin typeface="Arial CE"/>
            </a:rPr>
            <a:t> XX. kerület</a:t>
          </a:r>
        </a:p>
      </xdr:txBody>
    </xdr:sp>
    <xdr:clientData/>
  </xdr:twoCellAnchor>
  <xdr:twoCellAnchor>
    <xdr:from>
      <xdr:col>0</xdr:col>
      <xdr:colOff>9525</xdr:colOff>
      <xdr:row>335</xdr:row>
      <xdr:rowOff>142875</xdr:rowOff>
    </xdr:from>
    <xdr:to>
      <xdr:col>13</xdr:col>
      <xdr:colOff>0</xdr:colOff>
      <xdr:row>336</xdr:row>
      <xdr:rowOff>152400</xdr:rowOff>
    </xdr:to>
    <xdr:sp macro="" textlink="">
      <xdr:nvSpPr>
        <xdr:cNvPr id="20" name="Szöveg 21"/>
        <xdr:cNvSpPr txBox="1">
          <a:spLocks noChangeArrowheads="1"/>
        </xdr:cNvSpPr>
      </xdr:nvSpPr>
      <xdr:spPr bwMode="auto">
        <a:xfrm>
          <a:off x="9525" y="77485875"/>
          <a:ext cx="6057900" cy="2381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hu-HU" sz="1000" b="0" i="0" strike="noStrike">
              <a:solidFill>
                <a:srgbClr val="000000"/>
              </a:solidFill>
              <a:latin typeface="Arial CE"/>
            </a:rPr>
            <a:t>  </a:t>
          </a:r>
          <a:r>
            <a:rPr lang="hu-HU" sz="1200" b="1" i="0" u="sng" strike="noStrike">
              <a:solidFill>
                <a:srgbClr val="000000"/>
              </a:solidFill>
              <a:latin typeface="Arial CE"/>
            </a:rPr>
            <a:t> XXII.  kerület</a:t>
          </a:r>
        </a:p>
      </xdr:txBody>
    </xdr:sp>
    <xdr:clientData/>
  </xdr:twoCellAnchor>
  <xdr:twoCellAnchor>
    <xdr:from>
      <xdr:col>0</xdr:col>
      <xdr:colOff>9525</xdr:colOff>
      <xdr:row>359</xdr:row>
      <xdr:rowOff>114300</xdr:rowOff>
    </xdr:from>
    <xdr:to>
      <xdr:col>13</xdr:col>
      <xdr:colOff>0</xdr:colOff>
      <xdr:row>360</xdr:row>
      <xdr:rowOff>123825</xdr:rowOff>
    </xdr:to>
    <xdr:sp macro="" textlink="">
      <xdr:nvSpPr>
        <xdr:cNvPr id="21" name="Szöveg 22"/>
        <xdr:cNvSpPr txBox="1">
          <a:spLocks noChangeArrowheads="1"/>
        </xdr:cNvSpPr>
      </xdr:nvSpPr>
      <xdr:spPr bwMode="auto">
        <a:xfrm>
          <a:off x="9525" y="82943700"/>
          <a:ext cx="6057900" cy="2381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hu-HU" sz="1000" b="0" i="0" strike="noStrike">
              <a:solidFill>
                <a:srgbClr val="000000"/>
              </a:solidFill>
              <a:latin typeface="Arial CE"/>
            </a:rPr>
            <a:t> </a:t>
          </a:r>
          <a:r>
            <a:rPr lang="hu-HU" sz="1000" b="1" i="0" strike="noStrike">
              <a:solidFill>
                <a:srgbClr val="000000"/>
              </a:solidFill>
              <a:latin typeface="Arial CE"/>
            </a:rPr>
            <a:t> </a:t>
          </a:r>
          <a:r>
            <a:rPr lang="hu-HU" sz="1200" b="1" i="0" u="sng" strike="noStrike">
              <a:solidFill>
                <a:srgbClr val="000000"/>
              </a:solidFill>
              <a:latin typeface="Arial CE"/>
            </a:rPr>
            <a:t> XXIII.  kerület</a:t>
          </a:r>
        </a:p>
      </xdr:txBody>
    </xdr:sp>
    <xdr:clientData/>
  </xdr:twoCellAnchor>
  <xdr:twoCellAnchor>
    <xdr:from>
      <xdr:col>0</xdr:col>
      <xdr:colOff>9525</xdr:colOff>
      <xdr:row>373</xdr:row>
      <xdr:rowOff>123825</xdr:rowOff>
    </xdr:from>
    <xdr:to>
      <xdr:col>13</xdr:col>
      <xdr:colOff>0</xdr:colOff>
      <xdr:row>374</xdr:row>
      <xdr:rowOff>133350</xdr:rowOff>
    </xdr:to>
    <xdr:sp macro="" textlink="">
      <xdr:nvSpPr>
        <xdr:cNvPr id="22" name="Szöveg 23"/>
        <xdr:cNvSpPr txBox="1">
          <a:spLocks noChangeArrowheads="1"/>
        </xdr:cNvSpPr>
      </xdr:nvSpPr>
      <xdr:spPr bwMode="auto">
        <a:xfrm>
          <a:off x="9525" y="86153625"/>
          <a:ext cx="6057900" cy="2381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hu-HU" sz="1200" b="1" i="0" u="sng" strike="noStrike">
              <a:solidFill>
                <a:srgbClr val="000000"/>
              </a:solidFill>
              <a:latin typeface="Arial CE"/>
            </a:rPr>
            <a:t>Összesítő</a:t>
          </a:r>
        </a:p>
      </xdr:txBody>
    </xdr:sp>
    <xdr:clientData/>
  </xdr:twoCellAnchor>
  <xdr:twoCellAnchor>
    <xdr:from>
      <xdr:col>3</xdr:col>
      <xdr:colOff>0</xdr:colOff>
      <xdr:row>397</xdr:row>
      <xdr:rowOff>0</xdr:rowOff>
    </xdr:from>
    <xdr:to>
      <xdr:col>13</xdr:col>
      <xdr:colOff>0</xdr:colOff>
      <xdr:row>398</xdr:row>
      <xdr:rowOff>0</xdr:rowOff>
    </xdr:to>
    <xdr:sp macro="" textlink="">
      <xdr:nvSpPr>
        <xdr:cNvPr id="22607" name="Rectangle 24"/>
        <xdr:cNvSpPr>
          <a:spLocks noChangeArrowheads="1"/>
        </xdr:cNvSpPr>
      </xdr:nvSpPr>
      <xdr:spPr bwMode="auto">
        <a:xfrm>
          <a:off x="1676400" y="91516200"/>
          <a:ext cx="4457700" cy="2286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28575</xdr:colOff>
      <xdr:row>332</xdr:row>
      <xdr:rowOff>9525</xdr:rowOff>
    </xdr:from>
    <xdr:to>
      <xdr:col>13</xdr:col>
      <xdr:colOff>19050</xdr:colOff>
      <xdr:row>333</xdr:row>
      <xdr:rowOff>0</xdr:rowOff>
    </xdr:to>
    <xdr:sp macro="" textlink="">
      <xdr:nvSpPr>
        <xdr:cNvPr id="24" name="Szöveg 20"/>
        <xdr:cNvSpPr txBox="1">
          <a:spLocks noChangeArrowheads="1"/>
        </xdr:cNvSpPr>
      </xdr:nvSpPr>
      <xdr:spPr bwMode="auto">
        <a:xfrm>
          <a:off x="28575" y="76666725"/>
          <a:ext cx="6057900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hu-HU" sz="1000" b="1" i="0" strike="noStrike">
              <a:solidFill>
                <a:sysClr val="windowText" lastClr="000000"/>
              </a:solidFill>
              <a:latin typeface="Arial CE"/>
            </a:rPr>
            <a:t>  </a:t>
          </a:r>
          <a:r>
            <a:rPr lang="hu-HU" sz="1200" b="1" i="0" u="sng" strike="noStrike">
              <a:solidFill>
                <a:sysClr val="windowText" lastClr="000000"/>
              </a:solidFill>
              <a:latin typeface="Arial CE"/>
            </a:rPr>
            <a:t> XXI. kerület</a:t>
          </a:r>
        </a:p>
      </xdr:txBody>
    </xdr:sp>
    <xdr:clientData/>
  </xdr:twoCellAnchor>
  <xdr:twoCellAnchor>
    <xdr:from>
      <xdr:col>0</xdr:col>
      <xdr:colOff>9525</xdr:colOff>
      <xdr:row>38</xdr:row>
      <xdr:rowOff>114300</xdr:rowOff>
    </xdr:from>
    <xdr:to>
      <xdr:col>13</xdr:col>
      <xdr:colOff>0</xdr:colOff>
      <xdr:row>39</xdr:row>
      <xdr:rowOff>114300</xdr:rowOff>
    </xdr:to>
    <xdr:sp macro="" textlink="">
      <xdr:nvSpPr>
        <xdr:cNvPr id="25" name="Szöveg 3"/>
        <xdr:cNvSpPr txBox="1">
          <a:spLocks noChangeArrowheads="1"/>
        </xdr:cNvSpPr>
      </xdr:nvSpPr>
      <xdr:spPr bwMode="auto">
        <a:xfrm>
          <a:off x="9525" y="9563100"/>
          <a:ext cx="6124575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hu-HU" sz="1200" b="0" i="0" strike="noStrike">
              <a:solidFill>
                <a:srgbClr val="000000"/>
              </a:solidFill>
              <a:latin typeface="Arial CE"/>
            </a:rPr>
            <a:t>  </a:t>
          </a:r>
          <a:r>
            <a:rPr lang="hu-HU" sz="1200" b="1" i="0" strike="noStrike">
              <a:solidFill>
                <a:srgbClr val="000000"/>
              </a:solidFill>
              <a:latin typeface="Arial CE"/>
            </a:rPr>
            <a:t> </a:t>
          </a:r>
          <a:r>
            <a:rPr lang="hu-HU" sz="1200" b="1" i="0" u="sng" strike="noStrike">
              <a:solidFill>
                <a:srgbClr val="000000"/>
              </a:solidFill>
              <a:latin typeface="Arial CE"/>
            </a:rPr>
            <a:t>I.  kerület</a:t>
          </a:r>
        </a:p>
      </xdr:txBody>
    </xdr:sp>
    <xdr:clientData/>
  </xdr:twoCellAnchor>
  <xdr:twoCellAnchor>
    <xdr:from>
      <xdr:col>0</xdr:col>
      <xdr:colOff>9525</xdr:colOff>
      <xdr:row>43</xdr:row>
      <xdr:rowOff>114300</xdr:rowOff>
    </xdr:from>
    <xdr:to>
      <xdr:col>13</xdr:col>
      <xdr:colOff>0</xdr:colOff>
      <xdr:row>44</xdr:row>
      <xdr:rowOff>123825</xdr:rowOff>
    </xdr:to>
    <xdr:sp macro="" textlink="">
      <xdr:nvSpPr>
        <xdr:cNvPr id="26" name="Szöveg 4"/>
        <xdr:cNvSpPr txBox="1">
          <a:spLocks noChangeArrowheads="1"/>
        </xdr:cNvSpPr>
      </xdr:nvSpPr>
      <xdr:spPr bwMode="auto">
        <a:xfrm>
          <a:off x="9525" y="10706100"/>
          <a:ext cx="6124575" cy="2381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hu-HU" sz="1200" b="0" i="0" strike="noStrike">
              <a:solidFill>
                <a:srgbClr val="000000"/>
              </a:solidFill>
              <a:latin typeface="Arial CE"/>
            </a:rPr>
            <a:t>  </a:t>
          </a:r>
          <a:r>
            <a:rPr lang="hu-HU" sz="1200" b="1" i="0" strike="noStrike">
              <a:solidFill>
                <a:srgbClr val="000000"/>
              </a:solidFill>
              <a:latin typeface="Arial CE"/>
            </a:rPr>
            <a:t> </a:t>
          </a:r>
          <a:r>
            <a:rPr lang="hu-HU" sz="1200" b="1" i="0" u="sng" strike="noStrike">
              <a:solidFill>
                <a:srgbClr val="000000"/>
              </a:solidFill>
              <a:latin typeface="Arial CE"/>
            </a:rPr>
            <a:t>II.  kerület</a:t>
          </a:r>
        </a:p>
      </xdr:txBody>
    </xdr:sp>
    <xdr:clientData/>
  </xdr:twoCellAnchor>
  <xdr:twoCellAnchor>
    <xdr:from>
      <xdr:col>0</xdr:col>
      <xdr:colOff>9525</xdr:colOff>
      <xdr:row>77</xdr:row>
      <xdr:rowOff>104775</xdr:rowOff>
    </xdr:from>
    <xdr:to>
      <xdr:col>13</xdr:col>
      <xdr:colOff>0</xdr:colOff>
      <xdr:row>78</xdr:row>
      <xdr:rowOff>123825</xdr:rowOff>
    </xdr:to>
    <xdr:sp macro="" textlink="">
      <xdr:nvSpPr>
        <xdr:cNvPr id="27" name="Szöveg 5"/>
        <xdr:cNvSpPr txBox="1">
          <a:spLocks noChangeArrowheads="1"/>
        </xdr:cNvSpPr>
      </xdr:nvSpPr>
      <xdr:spPr bwMode="auto">
        <a:xfrm>
          <a:off x="9525" y="18468975"/>
          <a:ext cx="61245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hu-HU" sz="1000" b="0" i="0" strike="noStrike">
              <a:solidFill>
                <a:srgbClr val="000000"/>
              </a:solidFill>
              <a:latin typeface="Arial CE"/>
            </a:rPr>
            <a:t>  </a:t>
          </a:r>
          <a:r>
            <a:rPr lang="hu-HU" sz="1200" b="1" i="0" strike="noStrike">
              <a:solidFill>
                <a:srgbClr val="000000"/>
              </a:solidFill>
              <a:latin typeface="Arial CE"/>
            </a:rPr>
            <a:t> </a:t>
          </a:r>
          <a:r>
            <a:rPr lang="hu-HU" sz="1200" b="1" i="0" u="sng" strike="noStrike">
              <a:solidFill>
                <a:srgbClr val="000000"/>
              </a:solidFill>
              <a:latin typeface="Arial CE"/>
            </a:rPr>
            <a:t>III.  kerület</a:t>
          </a:r>
        </a:p>
      </xdr:txBody>
    </xdr:sp>
    <xdr:clientData/>
  </xdr:twoCellAnchor>
  <xdr:twoCellAnchor>
    <xdr:from>
      <xdr:col>0</xdr:col>
      <xdr:colOff>9525</xdr:colOff>
      <xdr:row>108</xdr:row>
      <xdr:rowOff>114300</xdr:rowOff>
    </xdr:from>
    <xdr:to>
      <xdr:col>13</xdr:col>
      <xdr:colOff>0</xdr:colOff>
      <xdr:row>109</xdr:row>
      <xdr:rowOff>123825</xdr:rowOff>
    </xdr:to>
    <xdr:sp macro="" textlink="">
      <xdr:nvSpPr>
        <xdr:cNvPr id="28" name="Szöveg 6"/>
        <xdr:cNvSpPr txBox="1">
          <a:spLocks noChangeArrowheads="1"/>
        </xdr:cNvSpPr>
      </xdr:nvSpPr>
      <xdr:spPr bwMode="auto">
        <a:xfrm>
          <a:off x="9525" y="25565100"/>
          <a:ext cx="6124575" cy="2381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hu-HU" sz="1000" b="0" i="0" strike="noStrike">
              <a:solidFill>
                <a:srgbClr val="000000"/>
              </a:solidFill>
              <a:latin typeface="Arial CE"/>
            </a:rPr>
            <a:t> </a:t>
          </a:r>
          <a:r>
            <a:rPr lang="hu-HU" sz="1000" b="1" i="0" strike="noStrike">
              <a:solidFill>
                <a:srgbClr val="000000"/>
              </a:solidFill>
              <a:latin typeface="Arial CE"/>
            </a:rPr>
            <a:t>  </a:t>
          </a:r>
          <a:r>
            <a:rPr lang="hu-HU" sz="1200" b="1" i="0" u="sng" strike="noStrike">
              <a:solidFill>
                <a:srgbClr val="000000"/>
              </a:solidFill>
              <a:latin typeface="Arial CE"/>
            </a:rPr>
            <a:t>IV.  kerület</a:t>
          </a:r>
        </a:p>
      </xdr:txBody>
    </xdr:sp>
    <xdr:clientData/>
  </xdr:twoCellAnchor>
  <xdr:twoCellAnchor>
    <xdr:from>
      <xdr:col>0</xdr:col>
      <xdr:colOff>9525</xdr:colOff>
      <xdr:row>118</xdr:row>
      <xdr:rowOff>114300</xdr:rowOff>
    </xdr:from>
    <xdr:to>
      <xdr:col>13</xdr:col>
      <xdr:colOff>0</xdr:colOff>
      <xdr:row>119</xdr:row>
      <xdr:rowOff>123825</xdr:rowOff>
    </xdr:to>
    <xdr:sp macro="" textlink="">
      <xdr:nvSpPr>
        <xdr:cNvPr id="29" name="Szöveg 7"/>
        <xdr:cNvSpPr txBox="1">
          <a:spLocks noChangeArrowheads="1"/>
        </xdr:cNvSpPr>
      </xdr:nvSpPr>
      <xdr:spPr bwMode="auto">
        <a:xfrm>
          <a:off x="9525" y="27851100"/>
          <a:ext cx="6124575" cy="2381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hu-HU" sz="1000" b="0" i="0" strike="noStrike">
              <a:solidFill>
                <a:srgbClr val="000000"/>
              </a:solidFill>
              <a:latin typeface="Arial CE"/>
            </a:rPr>
            <a:t>  </a:t>
          </a:r>
          <a:r>
            <a:rPr lang="hu-HU" sz="1000" b="1" i="0" strike="noStrike">
              <a:solidFill>
                <a:srgbClr val="000000"/>
              </a:solidFill>
              <a:latin typeface="Arial CE"/>
            </a:rPr>
            <a:t> </a:t>
          </a:r>
          <a:r>
            <a:rPr lang="hu-HU" sz="1200" b="1" i="0" u="sng" strike="noStrike">
              <a:solidFill>
                <a:srgbClr val="000000"/>
              </a:solidFill>
              <a:latin typeface="Arial CE"/>
            </a:rPr>
            <a:t>VI.  kerület</a:t>
          </a:r>
        </a:p>
      </xdr:txBody>
    </xdr:sp>
    <xdr:clientData/>
  </xdr:twoCellAnchor>
  <xdr:twoCellAnchor>
    <xdr:from>
      <xdr:col>0</xdr:col>
      <xdr:colOff>9525</xdr:colOff>
      <xdr:row>122</xdr:row>
      <xdr:rowOff>114300</xdr:rowOff>
    </xdr:from>
    <xdr:to>
      <xdr:col>13</xdr:col>
      <xdr:colOff>0</xdr:colOff>
      <xdr:row>123</xdr:row>
      <xdr:rowOff>133350</xdr:rowOff>
    </xdr:to>
    <xdr:sp macro="" textlink="">
      <xdr:nvSpPr>
        <xdr:cNvPr id="30" name="Szöveg 8"/>
        <xdr:cNvSpPr txBox="1">
          <a:spLocks noChangeArrowheads="1"/>
        </xdr:cNvSpPr>
      </xdr:nvSpPr>
      <xdr:spPr bwMode="auto">
        <a:xfrm>
          <a:off x="9525" y="28765500"/>
          <a:ext cx="61245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hu-HU" sz="1000" b="0" i="0" strike="noStrike">
              <a:solidFill>
                <a:srgbClr val="000000"/>
              </a:solidFill>
              <a:latin typeface="Arial CE"/>
            </a:rPr>
            <a:t> </a:t>
          </a:r>
          <a:r>
            <a:rPr lang="hu-HU" sz="1000" b="1" i="0" strike="noStrike">
              <a:solidFill>
                <a:srgbClr val="000000"/>
              </a:solidFill>
              <a:latin typeface="Arial CE"/>
            </a:rPr>
            <a:t>  </a:t>
          </a:r>
          <a:r>
            <a:rPr lang="hu-HU" sz="1200" b="1" i="0" u="sng" strike="noStrike">
              <a:solidFill>
                <a:srgbClr val="000000"/>
              </a:solidFill>
              <a:latin typeface="Arial CE"/>
            </a:rPr>
            <a:t>VIII.  kerület</a:t>
          </a:r>
        </a:p>
      </xdr:txBody>
    </xdr:sp>
    <xdr:clientData/>
  </xdr:twoCellAnchor>
  <xdr:twoCellAnchor>
    <xdr:from>
      <xdr:col>0</xdr:col>
      <xdr:colOff>9525</xdr:colOff>
      <xdr:row>126</xdr:row>
      <xdr:rowOff>123825</xdr:rowOff>
    </xdr:from>
    <xdr:to>
      <xdr:col>13</xdr:col>
      <xdr:colOff>0</xdr:colOff>
      <xdr:row>127</xdr:row>
      <xdr:rowOff>123825</xdr:rowOff>
    </xdr:to>
    <xdr:sp macro="" textlink="">
      <xdr:nvSpPr>
        <xdr:cNvPr id="31" name="Szöveg 9"/>
        <xdr:cNvSpPr txBox="1">
          <a:spLocks noChangeArrowheads="1"/>
        </xdr:cNvSpPr>
      </xdr:nvSpPr>
      <xdr:spPr bwMode="auto">
        <a:xfrm>
          <a:off x="9525" y="29689425"/>
          <a:ext cx="6124575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hu-HU" sz="1000" b="0" i="0" strike="noStrike">
              <a:solidFill>
                <a:srgbClr val="000000"/>
              </a:solidFill>
              <a:latin typeface="Arial CE"/>
            </a:rPr>
            <a:t> </a:t>
          </a:r>
          <a:r>
            <a:rPr lang="hu-HU" sz="1000" b="1" i="0" strike="noStrike">
              <a:solidFill>
                <a:srgbClr val="000000"/>
              </a:solidFill>
              <a:latin typeface="Arial CE"/>
            </a:rPr>
            <a:t>  </a:t>
          </a:r>
          <a:r>
            <a:rPr lang="hu-HU" sz="1200" b="1" i="0" u="sng" strike="noStrike">
              <a:solidFill>
                <a:srgbClr val="000000"/>
              </a:solidFill>
              <a:latin typeface="Arial CE"/>
            </a:rPr>
            <a:t>IX.  kerület</a:t>
          </a:r>
        </a:p>
      </xdr:txBody>
    </xdr:sp>
    <xdr:clientData/>
  </xdr:twoCellAnchor>
  <xdr:twoCellAnchor>
    <xdr:from>
      <xdr:col>0</xdr:col>
      <xdr:colOff>9525</xdr:colOff>
      <xdr:row>135</xdr:row>
      <xdr:rowOff>123825</xdr:rowOff>
    </xdr:from>
    <xdr:to>
      <xdr:col>13</xdr:col>
      <xdr:colOff>0</xdr:colOff>
      <xdr:row>136</xdr:row>
      <xdr:rowOff>133350</xdr:rowOff>
    </xdr:to>
    <xdr:sp macro="" textlink="">
      <xdr:nvSpPr>
        <xdr:cNvPr id="32" name="Szöveg 10"/>
        <xdr:cNvSpPr txBox="1">
          <a:spLocks noChangeArrowheads="1"/>
        </xdr:cNvSpPr>
      </xdr:nvSpPr>
      <xdr:spPr bwMode="auto">
        <a:xfrm>
          <a:off x="9525" y="31746825"/>
          <a:ext cx="6124575" cy="2381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hu-HU" sz="1000" b="0" i="0" strike="noStrike">
              <a:solidFill>
                <a:srgbClr val="000000"/>
              </a:solidFill>
              <a:latin typeface="Arial CE"/>
            </a:rPr>
            <a:t> </a:t>
          </a:r>
          <a:r>
            <a:rPr lang="hu-HU" sz="1000" b="1" i="0" strike="noStrike">
              <a:solidFill>
                <a:srgbClr val="000000"/>
              </a:solidFill>
              <a:latin typeface="Arial CE"/>
            </a:rPr>
            <a:t>  </a:t>
          </a:r>
          <a:r>
            <a:rPr lang="hu-HU" sz="1200" b="1" i="0" u="sng" strike="noStrike">
              <a:solidFill>
                <a:srgbClr val="000000"/>
              </a:solidFill>
              <a:latin typeface="Arial CE"/>
            </a:rPr>
            <a:t>X.  kerület</a:t>
          </a:r>
        </a:p>
      </xdr:txBody>
    </xdr:sp>
    <xdr:clientData/>
  </xdr:twoCellAnchor>
  <xdr:twoCellAnchor>
    <xdr:from>
      <xdr:col>0</xdr:col>
      <xdr:colOff>9525</xdr:colOff>
      <xdr:row>155</xdr:row>
      <xdr:rowOff>123825</xdr:rowOff>
    </xdr:from>
    <xdr:to>
      <xdr:col>13</xdr:col>
      <xdr:colOff>0</xdr:colOff>
      <xdr:row>156</xdr:row>
      <xdr:rowOff>123825</xdr:rowOff>
    </xdr:to>
    <xdr:sp macro="" textlink="">
      <xdr:nvSpPr>
        <xdr:cNvPr id="33" name="Szöveg 11"/>
        <xdr:cNvSpPr txBox="1">
          <a:spLocks noChangeArrowheads="1"/>
        </xdr:cNvSpPr>
      </xdr:nvSpPr>
      <xdr:spPr bwMode="auto">
        <a:xfrm>
          <a:off x="9525" y="36318825"/>
          <a:ext cx="6124575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hu-HU" sz="1000" b="0" i="0" strike="noStrike">
              <a:solidFill>
                <a:srgbClr val="000000"/>
              </a:solidFill>
              <a:latin typeface="Arial CE"/>
            </a:rPr>
            <a:t>  </a:t>
          </a:r>
          <a:r>
            <a:rPr lang="hu-HU" sz="1000" b="1" i="0" strike="noStrike">
              <a:solidFill>
                <a:srgbClr val="000000"/>
              </a:solidFill>
              <a:latin typeface="Arial CE"/>
            </a:rPr>
            <a:t> </a:t>
          </a:r>
          <a:r>
            <a:rPr lang="hu-HU" sz="1200" b="1" i="0" u="sng" strike="noStrike">
              <a:solidFill>
                <a:srgbClr val="000000"/>
              </a:solidFill>
              <a:latin typeface="Arial CE"/>
            </a:rPr>
            <a:t>XI.  kerület</a:t>
          </a:r>
        </a:p>
      </xdr:txBody>
    </xdr:sp>
    <xdr:clientData/>
  </xdr:twoCellAnchor>
  <xdr:twoCellAnchor>
    <xdr:from>
      <xdr:col>0</xdr:col>
      <xdr:colOff>9525</xdr:colOff>
      <xdr:row>196</xdr:row>
      <xdr:rowOff>123825</xdr:rowOff>
    </xdr:from>
    <xdr:to>
      <xdr:col>13</xdr:col>
      <xdr:colOff>0</xdr:colOff>
      <xdr:row>197</xdr:row>
      <xdr:rowOff>133350</xdr:rowOff>
    </xdr:to>
    <xdr:sp macro="" textlink="">
      <xdr:nvSpPr>
        <xdr:cNvPr id="34" name="Szöveg 12"/>
        <xdr:cNvSpPr txBox="1">
          <a:spLocks noChangeArrowheads="1"/>
        </xdr:cNvSpPr>
      </xdr:nvSpPr>
      <xdr:spPr bwMode="auto">
        <a:xfrm>
          <a:off x="9525" y="45691425"/>
          <a:ext cx="6124575" cy="2381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hu-HU" sz="1000" b="0" i="0" strike="noStrike">
              <a:solidFill>
                <a:srgbClr val="000000"/>
              </a:solidFill>
              <a:latin typeface="Arial CE"/>
            </a:rPr>
            <a:t> </a:t>
          </a:r>
          <a:r>
            <a:rPr lang="hu-HU" sz="1000" b="1" i="0" strike="noStrike">
              <a:solidFill>
                <a:srgbClr val="000000"/>
              </a:solidFill>
              <a:latin typeface="Arial CE"/>
            </a:rPr>
            <a:t> </a:t>
          </a:r>
          <a:r>
            <a:rPr lang="hu-HU" sz="1200" b="1" i="0" u="sng" strike="noStrike">
              <a:solidFill>
                <a:srgbClr val="000000"/>
              </a:solidFill>
              <a:latin typeface="Arial CE"/>
            </a:rPr>
            <a:t> XII.  kerület </a:t>
          </a:r>
          <a:r>
            <a:rPr lang="hu-HU" sz="1000" b="1" i="0" strike="noStrike">
              <a:solidFill>
                <a:srgbClr val="000000"/>
              </a:solidFill>
              <a:latin typeface="Arial CE"/>
            </a:rPr>
            <a:t>  </a:t>
          </a:r>
        </a:p>
      </xdr:txBody>
    </xdr:sp>
    <xdr:clientData/>
  </xdr:twoCellAnchor>
  <xdr:twoCellAnchor>
    <xdr:from>
      <xdr:col>0</xdr:col>
      <xdr:colOff>9525</xdr:colOff>
      <xdr:row>202</xdr:row>
      <xdr:rowOff>123825</xdr:rowOff>
    </xdr:from>
    <xdr:to>
      <xdr:col>13</xdr:col>
      <xdr:colOff>0</xdr:colOff>
      <xdr:row>203</xdr:row>
      <xdr:rowOff>123825</xdr:rowOff>
    </xdr:to>
    <xdr:sp macro="" textlink="">
      <xdr:nvSpPr>
        <xdr:cNvPr id="35" name="Szöveg 13"/>
        <xdr:cNvSpPr txBox="1">
          <a:spLocks noChangeArrowheads="1"/>
        </xdr:cNvSpPr>
      </xdr:nvSpPr>
      <xdr:spPr bwMode="auto">
        <a:xfrm>
          <a:off x="9525" y="47063025"/>
          <a:ext cx="6124575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hu-HU" sz="1000" b="0" i="0" strike="noStrike">
              <a:solidFill>
                <a:srgbClr val="000000"/>
              </a:solidFill>
              <a:latin typeface="Arial CE"/>
            </a:rPr>
            <a:t>  </a:t>
          </a:r>
          <a:r>
            <a:rPr lang="hu-HU" sz="1200" b="1" i="0" u="sng" strike="noStrike">
              <a:solidFill>
                <a:srgbClr val="000000"/>
              </a:solidFill>
              <a:latin typeface="Arial CE"/>
            </a:rPr>
            <a:t> XIII.  kerület</a:t>
          </a:r>
        </a:p>
      </xdr:txBody>
    </xdr:sp>
    <xdr:clientData/>
  </xdr:twoCellAnchor>
  <xdr:twoCellAnchor>
    <xdr:from>
      <xdr:col>0</xdr:col>
      <xdr:colOff>9525</xdr:colOff>
      <xdr:row>220</xdr:row>
      <xdr:rowOff>123825</xdr:rowOff>
    </xdr:from>
    <xdr:to>
      <xdr:col>13</xdr:col>
      <xdr:colOff>0</xdr:colOff>
      <xdr:row>221</xdr:row>
      <xdr:rowOff>123825</xdr:rowOff>
    </xdr:to>
    <xdr:sp macro="" textlink="">
      <xdr:nvSpPr>
        <xdr:cNvPr id="36" name="Szöveg 14"/>
        <xdr:cNvSpPr txBox="1">
          <a:spLocks noChangeArrowheads="1"/>
        </xdr:cNvSpPr>
      </xdr:nvSpPr>
      <xdr:spPr bwMode="auto">
        <a:xfrm>
          <a:off x="9525" y="51177825"/>
          <a:ext cx="6124575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hu-HU" sz="1000" b="1" i="0" strike="noStrike">
              <a:solidFill>
                <a:srgbClr val="000000"/>
              </a:solidFill>
              <a:latin typeface="Arial CE"/>
            </a:rPr>
            <a:t>  </a:t>
          </a:r>
          <a:r>
            <a:rPr lang="hu-HU" sz="1200" b="1" i="0" u="sng" strike="noStrike">
              <a:solidFill>
                <a:srgbClr val="000000"/>
              </a:solidFill>
              <a:latin typeface="Arial CE"/>
            </a:rPr>
            <a:t> XIV.  kerület</a:t>
          </a:r>
        </a:p>
      </xdr:txBody>
    </xdr:sp>
    <xdr:clientData/>
  </xdr:twoCellAnchor>
  <xdr:twoCellAnchor>
    <xdr:from>
      <xdr:col>0</xdr:col>
      <xdr:colOff>9525</xdr:colOff>
      <xdr:row>263</xdr:row>
      <xdr:rowOff>114300</xdr:rowOff>
    </xdr:from>
    <xdr:to>
      <xdr:col>13</xdr:col>
      <xdr:colOff>0</xdr:colOff>
      <xdr:row>264</xdr:row>
      <xdr:rowOff>123825</xdr:rowOff>
    </xdr:to>
    <xdr:sp macro="" textlink="">
      <xdr:nvSpPr>
        <xdr:cNvPr id="37" name="Szöveg 15"/>
        <xdr:cNvSpPr txBox="1">
          <a:spLocks noChangeArrowheads="1"/>
        </xdr:cNvSpPr>
      </xdr:nvSpPr>
      <xdr:spPr bwMode="auto">
        <a:xfrm>
          <a:off x="9525" y="60998100"/>
          <a:ext cx="6124575" cy="2381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hu-HU" sz="1000" b="0" i="0" strike="noStrike">
              <a:solidFill>
                <a:srgbClr val="000000"/>
              </a:solidFill>
              <a:latin typeface="Arial CE"/>
            </a:rPr>
            <a:t>  </a:t>
          </a:r>
          <a:r>
            <a:rPr lang="hu-HU" sz="1000" b="1" i="0" strike="noStrike">
              <a:solidFill>
                <a:srgbClr val="000000"/>
              </a:solidFill>
              <a:latin typeface="Arial CE"/>
            </a:rPr>
            <a:t> </a:t>
          </a:r>
          <a:r>
            <a:rPr lang="hu-HU" sz="1200" b="1" i="0" u="sng" strike="noStrike">
              <a:solidFill>
                <a:srgbClr val="000000"/>
              </a:solidFill>
              <a:latin typeface="Arial CE"/>
            </a:rPr>
            <a:t>XV.  kerület</a:t>
          </a:r>
        </a:p>
      </xdr:txBody>
    </xdr:sp>
    <xdr:clientData/>
  </xdr:twoCellAnchor>
  <xdr:twoCellAnchor>
    <xdr:from>
      <xdr:col>0</xdr:col>
      <xdr:colOff>9525</xdr:colOff>
      <xdr:row>278</xdr:row>
      <xdr:rowOff>114300</xdr:rowOff>
    </xdr:from>
    <xdr:to>
      <xdr:col>13</xdr:col>
      <xdr:colOff>0</xdr:colOff>
      <xdr:row>279</xdr:row>
      <xdr:rowOff>123825</xdr:rowOff>
    </xdr:to>
    <xdr:sp macro="" textlink="">
      <xdr:nvSpPr>
        <xdr:cNvPr id="38" name="Szöveg 16"/>
        <xdr:cNvSpPr txBox="1">
          <a:spLocks noChangeArrowheads="1"/>
        </xdr:cNvSpPr>
      </xdr:nvSpPr>
      <xdr:spPr bwMode="auto">
        <a:xfrm>
          <a:off x="9525" y="64427100"/>
          <a:ext cx="6124575" cy="2381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hu-HU" sz="1000" b="0" i="0" strike="noStrike">
              <a:solidFill>
                <a:srgbClr val="000000"/>
              </a:solidFill>
              <a:latin typeface="Arial CE"/>
            </a:rPr>
            <a:t>  </a:t>
          </a:r>
          <a:r>
            <a:rPr lang="hu-HU" sz="1200" b="1" i="0" u="sng" strike="noStrike">
              <a:solidFill>
                <a:srgbClr val="000000"/>
              </a:solidFill>
              <a:latin typeface="Arial CE"/>
            </a:rPr>
            <a:t> XVI.  kerület</a:t>
          </a:r>
        </a:p>
      </xdr:txBody>
    </xdr:sp>
    <xdr:clientData/>
  </xdr:twoCellAnchor>
  <xdr:twoCellAnchor>
    <xdr:from>
      <xdr:col>0</xdr:col>
      <xdr:colOff>9525</xdr:colOff>
      <xdr:row>294</xdr:row>
      <xdr:rowOff>114300</xdr:rowOff>
    </xdr:from>
    <xdr:to>
      <xdr:col>13</xdr:col>
      <xdr:colOff>0</xdr:colOff>
      <xdr:row>295</xdr:row>
      <xdr:rowOff>123825</xdr:rowOff>
    </xdr:to>
    <xdr:sp macro="" textlink="">
      <xdr:nvSpPr>
        <xdr:cNvPr id="39" name="Szöveg 17"/>
        <xdr:cNvSpPr txBox="1">
          <a:spLocks noChangeArrowheads="1"/>
        </xdr:cNvSpPr>
      </xdr:nvSpPr>
      <xdr:spPr bwMode="auto">
        <a:xfrm>
          <a:off x="9525" y="68084700"/>
          <a:ext cx="6124575" cy="2381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hu-HU" sz="1000" b="0" i="0" strike="noStrike">
              <a:solidFill>
                <a:srgbClr val="000000"/>
              </a:solidFill>
              <a:latin typeface="Arial CE"/>
            </a:rPr>
            <a:t>  </a:t>
          </a:r>
          <a:r>
            <a:rPr lang="hu-HU" sz="1000" b="1" i="0" strike="noStrike">
              <a:solidFill>
                <a:srgbClr val="000000"/>
              </a:solidFill>
              <a:latin typeface="Arial CE"/>
            </a:rPr>
            <a:t> </a:t>
          </a:r>
          <a:r>
            <a:rPr lang="hu-HU" sz="1200" b="1" i="0" u="sng" strike="noStrike">
              <a:solidFill>
                <a:srgbClr val="000000"/>
              </a:solidFill>
              <a:latin typeface="Arial CE"/>
            </a:rPr>
            <a:t>XVII.  kerület</a:t>
          </a:r>
        </a:p>
      </xdr:txBody>
    </xdr:sp>
    <xdr:clientData/>
  </xdr:twoCellAnchor>
  <xdr:twoCellAnchor>
    <xdr:from>
      <xdr:col>0</xdr:col>
      <xdr:colOff>9525</xdr:colOff>
      <xdr:row>305</xdr:row>
      <xdr:rowOff>114300</xdr:rowOff>
    </xdr:from>
    <xdr:to>
      <xdr:col>13</xdr:col>
      <xdr:colOff>0</xdr:colOff>
      <xdr:row>306</xdr:row>
      <xdr:rowOff>133350</xdr:rowOff>
    </xdr:to>
    <xdr:sp macro="" textlink="">
      <xdr:nvSpPr>
        <xdr:cNvPr id="40" name="Szöveg 18"/>
        <xdr:cNvSpPr txBox="1">
          <a:spLocks noChangeArrowheads="1"/>
        </xdr:cNvSpPr>
      </xdr:nvSpPr>
      <xdr:spPr bwMode="auto">
        <a:xfrm>
          <a:off x="9525" y="70599300"/>
          <a:ext cx="61245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hu-HU" sz="1000" b="0" i="0" strike="noStrike">
              <a:solidFill>
                <a:srgbClr val="000000"/>
              </a:solidFill>
              <a:latin typeface="Arial CE"/>
            </a:rPr>
            <a:t>  </a:t>
          </a:r>
          <a:r>
            <a:rPr lang="hu-HU" sz="1000" b="1" i="0" strike="noStrike">
              <a:solidFill>
                <a:srgbClr val="000000"/>
              </a:solidFill>
              <a:latin typeface="Arial CE"/>
            </a:rPr>
            <a:t> </a:t>
          </a:r>
          <a:r>
            <a:rPr lang="hu-HU" sz="1200" b="1" i="0" u="sng" strike="noStrike">
              <a:solidFill>
                <a:srgbClr val="000000"/>
              </a:solidFill>
              <a:latin typeface="Arial CE"/>
            </a:rPr>
            <a:t>XVIII.  kerület</a:t>
          </a:r>
        </a:p>
      </xdr:txBody>
    </xdr:sp>
    <xdr:clientData/>
  </xdr:twoCellAnchor>
  <xdr:twoCellAnchor>
    <xdr:from>
      <xdr:col>0</xdr:col>
      <xdr:colOff>9525</xdr:colOff>
      <xdr:row>314</xdr:row>
      <xdr:rowOff>114300</xdr:rowOff>
    </xdr:from>
    <xdr:to>
      <xdr:col>13</xdr:col>
      <xdr:colOff>0</xdr:colOff>
      <xdr:row>315</xdr:row>
      <xdr:rowOff>123825</xdr:rowOff>
    </xdr:to>
    <xdr:sp macro="" textlink="">
      <xdr:nvSpPr>
        <xdr:cNvPr id="41" name="Szöveg 19"/>
        <xdr:cNvSpPr txBox="1">
          <a:spLocks noChangeArrowheads="1"/>
        </xdr:cNvSpPr>
      </xdr:nvSpPr>
      <xdr:spPr bwMode="auto">
        <a:xfrm>
          <a:off x="9525" y="72656700"/>
          <a:ext cx="6124575" cy="2381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hu-HU" sz="1000" b="0" i="0" strike="noStrike">
              <a:solidFill>
                <a:srgbClr val="000000"/>
              </a:solidFill>
              <a:latin typeface="Arial CE"/>
            </a:rPr>
            <a:t>  </a:t>
          </a:r>
          <a:r>
            <a:rPr lang="hu-HU" sz="1200" b="1" i="0" u="sng" strike="noStrike">
              <a:solidFill>
                <a:srgbClr val="000000"/>
              </a:solidFill>
              <a:latin typeface="Arial CE"/>
            </a:rPr>
            <a:t> XIX.  kerület</a:t>
          </a:r>
        </a:p>
      </xdr:txBody>
    </xdr:sp>
    <xdr:clientData/>
  </xdr:twoCellAnchor>
  <xdr:twoCellAnchor>
    <xdr:from>
      <xdr:col>0</xdr:col>
      <xdr:colOff>9525</xdr:colOff>
      <xdr:row>324</xdr:row>
      <xdr:rowOff>133350</xdr:rowOff>
    </xdr:from>
    <xdr:to>
      <xdr:col>13</xdr:col>
      <xdr:colOff>0</xdr:colOff>
      <xdr:row>325</xdr:row>
      <xdr:rowOff>123825</xdr:rowOff>
    </xdr:to>
    <xdr:sp macro="" textlink="">
      <xdr:nvSpPr>
        <xdr:cNvPr id="42" name="Szöveg 20"/>
        <xdr:cNvSpPr txBox="1">
          <a:spLocks noChangeArrowheads="1"/>
        </xdr:cNvSpPr>
      </xdr:nvSpPr>
      <xdr:spPr bwMode="auto">
        <a:xfrm>
          <a:off x="9525" y="74961750"/>
          <a:ext cx="6124575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hu-HU" sz="1000" b="0" i="0" strike="noStrike">
              <a:solidFill>
                <a:srgbClr val="000000"/>
              </a:solidFill>
              <a:latin typeface="Arial CE"/>
            </a:rPr>
            <a:t> </a:t>
          </a:r>
          <a:r>
            <a:rPr lang="hu-HU" sz="1000" b="1" i="0" strike="noStrike">
              <a:solidFill>
                <a:srgbClr val="000000"/>
              </a:solidFill>
              <a:latin typeface="Arial CE"/>
            </a:rPr>
            <a:t> </a:t>
          </a:r>
          <a:r>
            <a:rPr lang="hu-HU" sz="1200" b="1" i="0" u="sng" strike="noStrike">
              <a:solidFill>
                <a:srgbClr val="000000"/>
              </a:solidFill>
              <a:latin typeface="Arial CE"/>
            </a:rPr>
            <a:t> XX. kerület</a:t>
          </a:r>
        </a:p>
      </xdr:txBody>
    </xdr:sp>
    <xdr:clientData/>
  </xdr:twoCellAnchor>
  <xdr:twoCellAnchor>
    <xdr:from>
      <xdr:col>0</xdr:col>
      <xdr:colOff>9525</xdr:colOff>
      <xdr:row>336</xdr:row>
      <xdr:rowOff>142875</xdr:rowOff>
    </xdr:from>
    <xdr:to>
      <xdr:col>13</xdr:col>
      <xdr:colOff>0</xdr:colOff>
      <xdr:row>337</xdr:row>
      <xdr:rowOff>152400</xdr:rowOff>
    </xdr:to>
    <xdr:sp macro="" textlink="">
      <xdr:nvSpPr>
        <xdr:cNvPr id="43" name="Szöveg 21"/>
        <xdr:cNvSpPr txBox="1">
          <a:spLocks noChangeArrowheads="1"/>
        </xdr:cNvSpPr>
      </xdr:nvSpPr>
      <xdr:spPr bwMode="auto">
        <a:xfrm>
          <a:off x="9525" y="77714475"/>
          <a:ext cx="6124575" cy="2381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hu-HU" sz="1000" b="0" i="0" strike="noStrike">
              <a:solidFill>
                <a:srgbClr val="000000"/>
              </a:solidFill>
              <a:latin typeface="Arial CE"/>
            </a:rPr>
            <a:t>  </a:t>
          </a:r>
          <a:r>
            <a:rPr lang="hu-HU" sz="1200" b="1" i="0" u="sng" strike="noStrike">
              <a:solidFill>
                <a:srgbClr val="000000"/>
              </a:solidFill>
              <a:latin typeface="Arial CE"/>
            </a:rPr>
            <a:t> XXII.  kerület</a:t>
          </a:r>
        </a:p>
      </xdr:txBody>
    </xdr:sp>
    <xdr:clientData/>
  </xdr:twoCellAnchor>
  <xdr:twoCellAnchor>
    <xdr:from>
      <xdr:col>0</xdr:col>
      <xdr:colOff>9525</xdr:colOff>
      <xdr:row>360</xdr:row>
      <xdr:rowOff>114300</xdr:rowOff>
    </xdr:from>
    <xdr:to>
      <xdr:col>13</xdr:col>
      <xdr:colOff>0</xdr:colOff>
      <xdr:row>361</xdr:row>
      <xdr:rowOff>123825</xdr:rowOff>
    </xdr:to>
    <xdr:sp macro="" textlink="">
      <xdr:nvSpPr>
        <xdr:cNvPr id="44" name="Szöveg 22"/>
        <xdr:cNvSpPr txBox="1">
          <a:spLocks noChangeArrowheads="1"/>
        </xdr:cNvSpPr>
      </xdr:nvSpPr>
      <xdr:spPr bwMode="auto">
        <a:xfrm>
          <a:off x="9525" y="83172300"/>
          <a:ext cx="6124575" cy="2381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hu-HU" sz="1000" b="0" i="0" strike="noStrike">
              <a:solidFill>
                <a:srgbClr val="000000"/>
              </a:solidFill>
              <a:latin typeface="Arial CE"/>
            </a:rPr>
            <a:t> </a:t>
          </a:r>
          <a:r>
            <a:rPr lang="hu-HU" sz="1000" b="1" i="0" strike="noStrike">
              <a:solidFill>
                <a:srgbClr val="000000"/>
              </a:solidFill>
              <a:latin typeface="Arial CE"/>
            </a:rPr>
            <a:t> </a:t>
          </a:r>
          <a:r>
            <a:rPr lang="hu-HU" sz="1200" b="1" i="0" u="sng" strike="noStrike">
              <a:solidFill>
                <a:srgbClr val="000000"/>
              </a:solidFill>
              <a:latin typeface="Arial CE"/>
            </a:rPr>
            <a:t> XXIII.  kerület</a:t>
          </a:r>
        </a:p>
      </xdr:txBody>
    </xdr:sp>
    <xdr:clientData/>
  </xdr:twoCellAnchor>
  <xdr:twoCellAnchor>
    <xdr:from>
      <xdr:col>0</xdr:col>
      <xdr:colOff>9525</xdr:colOff>
      <xdr:row>374</xdr:row>
      <xdr:rowOff>123825</xdr:rowOff>
    </xdr:from>
    <xdr:to>
      <xdr:col>13</xdr:col>
      <xdr:colOff>0</xdr:colOff>
      <xdr:row>375</xdr:row>
      <xdr:rowOff>133350</xdr:rowOff>
    </xdr:to>
    <xdr:sp macro="" textlink="">
      <xdr:nvSpPr>
        <xdr:cNvPr id="45" name="Szöveg 23"/>
        <xdr:cNvSpPr txBox="1">
          <a:spLocks noChangeArrowheads="1"/>
        </xdr:cNvSpPr>
      </xdr:nvSpPr>
      <xdr:spPr bwMode="auto">
        <a:xfrm>
          <a:off x="9525" y="86382225"/>
          <a:ext cx="6124575" cy="2381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hu-HU" sz="1200" b="1" i="0" u="sng" strike="noStrike">
              <a:solidFill>
                <a:srgbClr val="000000"/>
              </a:solidFill>
              <a:latin typeface="Arial CE"/>
            </a:rPr>
            <a:t>Összesítő</a:t>
          </a:r>
        </a:p>
      </xdr:txBody>
    </xdr:sp>
    <xdr:clientData/>
  </xdr:twoCellAnchor>
  <xdr:twoCellAnchor>
    <xdr:from>
      <xdr:col>3</xdr:col>
      <xdr:colOff>0</xdr:colOff>
      <xdr:row>398</xdr:row>
      <xdr:rowOff>0</xdr:rowOff>
    </xdr:from>
    <xdr:to>
      <xdr:col>13</xdr:col>
      <xdr:colOff>0</xdr:colOff>
      <xdr:row>399</xdr:row>
      <xdr:rowOff>0</xdr:rowOff>
    </xdr:to>
    <xdr:sp macro="" textlink="">
      <xdr:nvSpPr>
        <xdr:cNvPr id="22630" name="Rectangle 24"/>
        <xdr:cNvSpPr>
          <a:spLocks noChangeArrowheads="1"/>
        </xdr:cNvSpPr>
      </xdr:nvSpPr>
      <xdr:spPr bwMode="auto">
        <a:xfrm>
          <a:off x="1676400" y="91744800"/>
          <a:ext cx="4457700" cy="2286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28575</xdr:colOff>
      <xdr:row>333</xdr:row>
      <xdr:rowOff>9525</xdr:rowOff>
    </xdr:from>
    <xdr:to>
      <xdr:col>13</xdr:col>
      <xdr:colOff>19050</xdr:colOff>
      <xdr:row>334</xdr:row>
      <xdr:rowOff>0</xdr:rowOff>
    </xdr:to>
    <xdr:sp macro="" textlink="">
      <xdr:nvSpPr>
        <xdr:cNvPr id="47" name="Szöveg 20"/>
        <xdr:cNvSpPr txBox="1">
          <a:spLocks noChangeArrowheads="1"/>
        </xdr:cNvSpPr>
      </xdr:nvSpPr>
      <xdr:spPr bwMode="auto">
        <a:xfrm>
          <a:off x="28575" y="76895325"/>
          <a:ext cx="6124575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hu-HU" sz="1000" b="1" i="0" strike="noStrike">
              <a:solidFill>
                <a:sysClr val="windowText" lastClr="000000"/>
              </a:solidFill>
              <a:latin typeface="Arial CE"/>
            </a:rPr>
            <a:t>  </a:t>
          </a:r>
          <a:r>
            <a:rPr lang="hu-HU" sz="1200" b="1" i="0" u="sng" strike="noStrike">
              <a:solidFill>
                <a:sysClr val="windowText" lastClr="000000"/>
              </a:solidFill>
              <a:latin typeface="Arial CE"/>
            </a:rPr>
            <a:t> XXI. kerület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295275</xdr:colOff>
      <xdr:row>0</xdr:row>
      <xdr:rowOff>0</xdr:rowOff>
    </xdr:from>
    <xdr:to>
      <xdr:col>4</xdr:col>
      <xdr:colOff>123825</xdr:colOff>
      <xdr:row>0</xdr:row>
      <xdr:rowOff>0</xdr:rowOff>
    </xdr:to>
    <xdr:sp macro="" textlink="">
      <xdr:nvSpPr>
        <xdr:cNvPr id="2050" name="Szöveg 2"/>
        <xdr:cNvSpPr txBox="1">
          <a:spLocks noChangeArrowheads="1"/>
        </xdr:cNvSpPr>
      </xdr:nvSpPr>
      <xdr:spPr bwMode="auto">
        <a:xfrm>
          <a:off x="1019175" y="0"/>
          <a:ext cx="38576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hu-HU" sz="1200" b="1" i="0" u="sng" strike="noStrike">
              <a:solidFill>
                <a:srgbClr val="000000"/>
              </a:solidFill>
              <a:latin typeface="Arial CE"/>
            </a:rPr>
            <a:t>Védőkapuk jegyzéke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03"/>
  <sheetViews>
    <sheetView tabSelected="1" zoomScaleNormal="100" workbookViewId="0">
      <selection activeCell="I12" sqref="I12"/>
    </sheetView>
  </sheetViews>
  <sheetFormatPr defaultRowHeight="12.75" x14ac:dyDescent="0.2"/>
  <cols>
    <col min="1" max="1" width="2.7109375" style="89" customWidth="1"/>
    <col min="2" max="2" width="30.140625" style="89" customWidth="1"/>
    <col min="3" max="4" width="32.140625" style="89" customWidth="1"/>
    <col min="5" max="16384" width="9.140625" style="89"/>
  </cols>
  <sheetData>
    <row r="1" spans="2:5" x14ac:dyDescent="0.2">
      <c r="B1" s="89" t="s">
        <v>3256</v>
      </c>
    </row>
    <row r="2" spans="2:5" ht="13.5" thickBot="1" x14ac:dyDescent="0.25"/>
    <row r="3" spans="2:5" x14ac:dyDescent="0.2">
      <c r="B3" s="213" t="s">
        <v>2106</v>
      </c>
      <c r="C3" s="214" t="s">
        <v>145</v>
      </c>
      <c r="D3" s="215" t="s">
        <v>155</v>
      </c>
    </row>
    <row r="4" spans="2:5" ht="13.5" thickBot="1" x14ac:dyDescent="0.25">
      <c r="B4" s="216" t="s">
        <v>2107</v>
      </c>
      <c r="C4" s="217"/>
      <c r="D4" s="218"/>
    </row>
    <row r="6" spans="2:5" x14ac:dyDescent="0.2">
      <c r="B6" s="89" t="s">
        <v>889</v>
      </c>
    </row>
    <row r="7" spans="2:5" ht="13.5" thickBot="1" x14ac:dyDescent="0.25"/>
    <row r="8" spans="2:5" ht="15.75" thickBot="1" x14ac:dyDescent="0.25">
      <c r="B8" s="219" t="s">
        <v>1518</v>
      </c>
      <c r="C8" s="220" t="s">
        <v>1174</v>
      </c>
      <c r="D8" s="221"/>
      <c r="E8" s="222"/>
    </row>
    <row r="9" spans="2:5" ht="13.5" thickTop="1" x14ac:dyDescent="0.2">
      <c r="B9" s="223" t="s">
        <v>1560</v>
      </c>
      <c r="C9" s="224" t="s">
        <v>1516</v>
      </c>
      <c r="D9" s="225" t="s">
        <v>1561</v>
      </c>
      <c r="E9" s="222"/>
    </row>
    <row r="10" spans="2:5" x14ac:dyDescent="0.2">
      <c r="B10" s="105" t="s">
        <v>1175</v>
      </c>
      <c r="C10" s="112" t="s">
        <v>119</v>
      </c>
      <c r="D10" s="113" t="s">
        <v>1176</v>
      </c>
      <c r="E10" s="222"/>
    </row>
    <row r="11" spans="2:5" x14ac:dyDescent="0.2">
      <c r="B11" s="105" t="s">
        <v>1176</v>
      </c>
      <c r="C11" s="112" t="s">
        <v>170</v>
      </c>
      <c r="D11" s="113" t="s">
        <v>119</v>
      </c>
      <c r="E11" s="222"/>
    </row>
    <row r="12" spans="2:5" x14ac:dyDescent="0.2">
      <c r="B12" s="105" t="s">
        <v>1177</v>
      </c>
      <c r="C12" s="112" t="s">
        <v>1562</v>
      </c>
      <c r="D12" s="113" t="s">
        <v>128</v>
      </c>
      <c r="E12" s="222"/>
    </row>
    <row r="13" spans="2:5" ht="15" x14ac:dyDescent="0.2">
      <c r="B13" s="148" t="s">
        <v>158</v>
      </c>
      <c r="C13" s="149" t="s">
        <v>1563</v>
      </c>
      <c r="D13" s="150" t="s">
        <v>1180</v>
      </c>
      <c r="E13" s="222"/>
    </row>
    <row r="14" spans="2:5" x14ac:dyDescent="0.2">
      <c r="B14" s="105" t="s">
        <v>1178</v>
      </c>
      <c r="C14" s="112" t="s">
        <v>131</v>
      </c>
      <c r="D14" s="113" t="s">
        <v>135</v>
      </c>
      <c r="E14" s="222"/>
    </row>
    <row r="15" spans="2:5" x14ac:dyDescent="0.2">
      <c r="B15" s="105" t="s">
        <v>1179</v>
      </c>
      <c r="C15" s="112" t="s">
        <v>131</v>
      </c>
      <c r="D15" s="113" t="s">
        <v>128</v>
      </c>
      <c r="E15" s="222"/>
    </row>
    <row r="16" spans="2:5" x14ac:dyDescent="0.2">
      <c r="B16" s="105" t="s">
        <v>1180</v>
      </c>
      <c r="C16" s="112" t="s">
        <v>1181</v>
      </c>
      <c r="D16" s="113" t="s">
        <v>125</v>
      </c>
      <c r="E16" s="222"/>
    </row>
    <row r="17" spans="2:5" x14ac:dyDescent="0.2">
      <c r="B17" s="105" t="s">
        <v>1180</v>
      </c>
      <c r="C17" s="112"/>
      <c r="D17" s="113"/>
      <c r="E17" s="222"/>
    </row>
    <row r="18" spans="2:5" x14ac:dyDescent="0.2">
      <c r="B18" s="105" t="s">
        <v>157</v>
      </c>
      <c r="C18" s="112" t="s">
        <v>125</v>
      </c>
      <c r="D18" s="113" t="s">
        <v>1564</v>
      </c>
      <c r="E18" s="222"/>
    </row>
    <row r="19" spans="2:5" x14ac:dyDescent="0.2">
      <c r="B19" s="105" t="s">
        <v>1565</v>
      </c>
      <c r="C19" s="112" t="s">
        <v>1566</v>
      </c>
      <c r="D19" s="113" t="s">
        <v>1567</v>
      </c>
      <c r="E19" s="222"/>
    </row>
    <row r="20" spans="2:5" x14ac:dyDescent="0.2">
      <c r="B20" s="105" t="s">
        <v>1181</v>
      </c>
      <c r="C20" s="112" t="s">
        <v>119</v>
      </c>
      <c r="D20" s="113" t="s">
        <v>1568</v>
      </c>
      <c r="E20" s="222"/>
    </row>
    <row r="21" spans="2:5" x14ac:dyDescent="0.2">
      <c r="B21" s="105" t="s">
        <v>1569</v>
      </c>
      <c r="C21" s="112" t="s">
        <v>1180</v>
      </c>
      <c r="D21" s="113" t="s">
        <v>1568</v>
      </c>
      <c r="E21" s="222"/>
    </row>
    <row r="22" spans="2:5" x14ac:dyDescent="0.2">
      <c r="B22" s="105" t="s">
        <v>119</v>
      </c>
      <c r="C22" s="112"/>
      <c r="D22" s="113"/>
      <c r="E22" s="222"/>
    </row>
    <row r="23" spans="2:5" x14ac:dyDescent="0.2">
      <c r="B23" s="105" t="s">
        <v>120</v>
      </c>
      <c r="C23" s="112" t="s">
        <v>1570</v>
      </c>
      <c r="D23" s="113" t="s">
        <v>1570</v>
      </c>
      <c r="E23" s="222"/>
    </row>
    <row r="24" spans="2:5" x14ac:dyDescent="0.2">
      <c r="B24" s="105" t="s">
        <v>1561</v>
      </c>
      <c r="C24" s="112" t="s">
        <v>1560</v>
      </c>
      <c r="D24" s="113" t="s">
        <v>1571</v>
      </c>
      <c r="E24" s="222"/>
    </row>
    <row r="25" spans="2:5" x14ac:dyDescent="0.2">
      <c r="B25" s="105" t="s">
        <v>1568</v>
      </c>
      <c r="C25" s="112" t="s">
        <v>1181</v>
      </c>
      <c r="D25" s="113" t="s">
        <v>149</v>
      </c>
      <c r="E25" s="222"/>
    </row>
    <row r="26" spans="2:5" x14ac:dyDescent="0.2">
      <c r="B26" s="105" t="s">
        <v>1571</v>
      </c>
      <c r="C26" s="112" t="s">
        <v>1561</v>
      </c>
      <c r="D26" s="113" t="s">
        <v>1572</v>
      </c>
      <c r="E26" s="222"/>
    </row>
    <row r="27" spans="2:5" x14ac:dyDescent="0.2">
      <c r="B27" s="105" t="s">
        <v>1573</v>
      </c>
      <c r="C27" s="112"/>
      <c r="D27" s="113"/>
      <c r="E27" s="222"/>
    </row>
    <row r="28" spans="2:5" x14ac:dyDescent="0.2">
      <c r="B28" s="105" t="s">
        <v>1574</v>
      </c>
      <c r="C28" s="112" t="s">
        <v>1575</v>
      </c>
      <c r="D28" s="113" t="s">
        <v>1179</v>
      </c>
      <c r="E28" s="222"/>
    </row>
    <row r="29" spans="2:5" x14ac:dyDescent="0.2">
      <c r="B29" s="105" t="s">
        <v>121</v>
      </c>
      <c r="C29" s="226" t="s">
        <v>1576</v>
      </c>
      <c r="D29" s="113" t="s">
        <v>1576</v>
      </c>
      <c r="E29" s="222"/>
    </row>
    <row r="30" spans="2:5" x14ac:dyDescent="0.2">
      <c r="B30" s="105" t="s">
        <v>121</v>
      </c>
      <c r="C30" s="227"/>
      <c r="D30" s="228"/>
      <c r="E30" s="222"/>
    </row>
    <row r="31" spans="2:5" x14ac:dyDescent="0.2">
      <c r="B31" s="105" t="s">
        <v>122</v>
      </c>
      <c r="C31" s="112" t="s">
        <v>121</v>
      </c>
      <c r="D31" s="113" t="s">
        <v>135</v>
      </c>
      <c r="E31" s="222"/>
    </row>
    <row r="32" spans="2:5" ht="15" x14ac:dyDescent="0.2">
      <c r="B32" s="148" t="s">
        <v>123</v>
      </c>
      <c r="C32" s="112"/>
      <c r="D32" s="113"/>
      <c r="E32" s="222"/>
    </row>
    <row r="33" spans="2:5" x14ac:dyDescent="0.2">
      <c r="B33" s="105" t="s">
        <v>124</v>
      </c>
      <c r="C33" s="112"/>
      <c r="D33" s="113"/>
      <c r="E33" s="222"/>
    </row>
    <row r="34" spans="2:5" x14ac:dyDescent="0.2">
      <c r="B34" s="105" t="s">
        <v>1577</v>
      </c>
      <c r="C34" s="112" t="s">
        <v>157</v>
      </c>
      <c r="D34" s="113" t="s">
        <v>1568</v>
      </c>
      <c r="E34" s="222"/>
    </row>
    <row r="35" spans="2:5" x14ac:dyDescent="0.2">
      <c r="B35" s="105" t="s">
        <v>1578</v>
      </c>
      <c r="C35" s="112" t="s">
        <v>1565</v>
      </c>
      <c r="D35" s="113" t="s">
        <v>1579</v>
      </c>
      <c r="E35" s="222"/>
    </row>
    <row r="36" spans="2:5" x14ac:dyDescent="0.2">
      <c r="B36" s="105" t="s">
        <v>125</v>
      </c>
      <c r="C36" s="112" t="s">
        <v>119</v>
      </c>
      <c r="D36" s="113" t="s">
        <v>1568</v>
      </c>
      <c r="E36" s="222"/>
    </row>
    <row r="37" spans="2:5" ht="15" x14ac:dyDescent="0.2">
      <c r="B37" s="148" t="s">
        <v>163</v>
      </c>
      <c r="C37" s="149" t="s">
        <v>1580</v>
      </c>
      <c r="D37" s="150" t="s">
        <v>123</v>
      </c>
      <c r="E37" s="222"/>
    </row>
    <row r="38" spans="2:5" x14ac:dyDescent="0.2">
      <c r="B38" s="105" t="s">
        <v>1581</v>
      </c>
      <c r="C38" s="112" t="s">
        <v>1516</v>
      </c>
      <c r="D38" s="113" t="s">
        <v>1562</v>
      </c>
      <c r="E38" s="222"/>
    </row>
    <row r="39" spans="2:5" x14ac:dyDescent="0.2">
      <c r="B39" s="105" t="s">
        <v>1582</v>
      </c>
      <c r="C39" s="112" t="s">
        <v>1564</v>
      </c>
      <c r="D39" s="113" t="s">
        <v>149</v>
      </c>
      <c r="E39" s="222"/>
    </row>
    <row r="40" spans="2:5" ht="15" x14ac:dyDescent="0.2">
      <c r="B40" s="148" t="s">
        <v>126</v>
      </c>
      <c r="C40" s="149" t="s">
        <v>1583</v>
      </c>
      <c r="D40" s="150" t="s">
        <v>123</v>
      </c>
      <c r="E40" s="222"/>
    </row>
    <row r="41" spans="2:5" x14ac:dyDescent="0.2">
      <c r="B41" s="105" t="s">
        <v>1579</v>
      </c>
      <c r="C41" s="112" t="s">
        <v>1584</v>
      </c>
      <c r="D41" s="113" t="s">
        <v>1584</v>
      </c>
      <c r="E41" s="222"/>
    </row>
    <row r="42" spans="2:5" x14ac:dyDescent="0.2">
      <c r="B42" s="105" t="s">
        <v>1375</v>
      </c>
      <c r="C42" s="112" t="s">
        <v>119</v>
      </c>
      <c r="D42" s="113" t="s">
        <v>1573</v>
      </c>
      <c r="E42" s="222"/>
    </row>
    <row r="43" spans="2:5" x14ac:dyDescent="0.2">
      <c r="B43" s="105" t="s">
        <v>127</v>
      </c>
      <c r="C43" s="112" t="s">
        <v>125</v>
      </c>
      <c r="D43" s="113" t="s">
        <v>1181</v>
      </c>
      <c r="E43" s="222"/>
    </row>
    <row r="44" spans="2:5" x14ac:dyDescent="0.2">
      <c r="B44" s="105" t="s">
        <v>128</v>
      </c>
      <c r="C44" s="112" t="s">
        <v>170</v>
      </c>
      <c r="D44" s="113" t="s">
        <v>121</v>
      </c>
      <c r="E44" s="222"/>
    </row>
    <row r="45" spans="2:5" x14ac:dyDescent="0.2">
      <c r="B45" s="105" t="s">
        <v>128</v>
      </c>
      <c r="C45" s="112" t="s">
        <v>1400</v>
      </c>
      <c r="D45" s="113" t="s">
        <v>170</v>
      </c>
      <c r="E45" s="222"/>
    </row>
    <row r="46" spans="2:5" x14ac:dyDescent="0.2">
      <c r="B46" s="105" t="s">
        <v>128</v>
      </c>
      <c r="C46" s="112" t="s">
        <v>1585</v>
      </c>
      <c r="D46" s="113" t="s">
        <v>1400</v>
      </c>
      <c r="E46" s="222"/>
    </row>
    <row r="47" spans="2:5" x14ac:dyDescent="0.2">
      <c r="B47" s="105" t="s">
        <v>1586</v>
      </c>
      <c r="C47" s="112" t="s">
        <v>1588</v>
      </c>
      <c r="D47" s="113" t="s">
        <v>1589</v>
      </c>
      <c r="E47" s="222"/>
    </row>
    <row r="48" spans="2:5" x14ac:dyDescent="0.2">
      <c r="B48" s="105" t="s">
        <v>1586</v>
      </c>
      <c r="C48" s="112" t="s">
        <v>128</v>
      </c>
      <c r="D48" s="113" t="s">
        <v>1587</v>
      </c>
      <c r="E48" s="222"/>
    </row>
    <row r="49" spans="2:5" x14ac:dyDescent="0.2">
      <c r="B49" s="105" t="s">
        <v>170</v>
      </c>
      <c r="C49" s="112" t="s">
        <v>171</v>
      </c>
      <c r="D49" s="113" t="s">
        <v>171</v>
      </c>
      <c r="E49" s="222"/>
    </row>
    <row r="50" spans="2:5" x14ac:dyDescent="0.2">
      <c r="B50" s="105" t="s">
        <v>129</v>
      </c>
      <c r="C50" s="112" t="s">
        <v>135</v>
      </c>
      <c r="D50" s="113" t="s">
        <v>119</v>
      </c>
      <c r="E50" s="222"/>
    </row>
    <row r="51" spans="2:5" x14ac:dyDescent="0.2">
      <c r="B51" s="105" t="s">
        <v>1590</v>
      </c>
      <c r="C51" s="112" t="s">
        <v>1591</v>
      </c>
      <c r="D51" s="113" t="s">
        <v>1591</v>
      </c>
      <c r="E51" s="222"/>
    </row>
    <row r="52" spans="2:5" x14ac:dyDescent="0.2">
      <c r="B52" s="105" t="s">
        <v>1562</v>
      </c>
      <c r="C52" s="112" t="s">
        <v>1177</v>
      </c>
      <c r="D52" s="113" t="s">
        <v>1581</v>
      </c>
      <c r="E52" s="222"/>
    </row>
    <row r="53" spans="2:5" ht="15" x14ac:dyDescent="0.25">
      <c r="B53" s="102" t="s">
        <v>1516</v>
      </c>
      <c r="C53" s="103" t="s">
        <v>170</v>
      </c>
      <c r="D53" s="104" t="s">
        <v>1560</v>
      </c>
      <c r="E53" s="222"/>
    </row>
    <row r="54" spans="2:5" x14ac:dyDescent="0.2">
      <c r="B54" s="105" t="s">
        <v>1592</v>
      </c>
      <c r="C54" s="112" t="s">
        <v>130</v>
      </c>
      <c r="D54" s="113" t="s">
        <v>1593</v>
      </c>
      <c r="E54" s="222"/>
    </row>
    <row r="55" spans="2:5" x14ac:dyDescent="0.2">
      <c r="B55" s="105" t="s">
        <v>1594</v>
      </c>
      <c r="C55" s="112" t="s">
        <v>1565</v>
      </c>
      <c r="D55" s="113" t="s">
        <v>1595</v>
      </c>
      <c r="E55" s="222"/>
    </row>
    <row r="56" spans="2:5" x14ac:dyDescent="0.2">
      <c r="B56" s="105" t="s">
        <v>1572</v>
      </c>
      <c r="C56" s="112"/>
      <c r="D56" s="113"/>
      <c r="E56" s="222"/>
    </row>
    <row r="57" spans="2:5" x14ac:dyDescent="0.2">
      <c r="B57" s="105" t="s">
        <v>1595</v>
      </c>
      <c r="C57" s="112" t="s">
        <v>1594</v>
      </c>
      <c r="D57" s="113" t="s">
        <v>1596</v>
      </c>
      <c r="E57" s="222"/>
    </row>
    <row r="58" spans="2:5" x14ac:dyDescent="0.2">
      <c r="B58" s="105" t="s">
        <v>1566</v>
      </c>
      <c r="C58" s="112" t="s">
        <v>1565</v>
      </c>
      <c r="D58" s="113" t="s">
        <v>1597</v>
      </c>
      <c r="E58" s="222"/>
    </row>
    <row r="59" spans="2:5" x14ac:dyDescent="0.2">
      <c r="B59" s="105" t="s">
        <v>1575</v>
      </c>
      <c r="C59" s="112" t="s">
        <v>1573</v>
      </c>
      <c r="D59" s="113" t="s">
        <v>1574</v>
      </c>
      <c r="E59" s="222"/>
    </row>
    <row r="60" spans="2:5" ht="15" x14ac:dyDescent="0.2">
      <c r="B60" s="148" t="s">
        <v>166</v>
      </c>
      <c r="C60" s="149" t="s">
        <v>123</v>
      </c>
      <c r="D60" s="150" t="s">
        <v>1598</v>
      </c>
      <c r="E60" s="222"/>
    </row>
    <row r="61" spans="2:5" x14ac:dyDescent="0.2">
      <c r="B61" s="105" t="s">
        <v>130</v>
      </c>
      <c r="C61" s="112" t="s">
        <v>126</v>
      </c>
      <c r="D61" s="113" t="s">
        <v>1599</v>
      </c>
      <c r="E61" s="222"/>
    </row>
    <row r="62" spans="2:5" x14ac:dyDescent="0.2">
      <c r="B62" s="105" t="s">
        <v>131</v>
      </c>
      <c r="C62" s="112"/>
      <c r="D62" s="113"/>
      <c r="E62" s="222"/>
    </row>
    <row r="63" spans="2:5" x14ac:dyDescent="0.2">
      <c r="B63" s="105" t="s">
        <v>1580</v>
      </c>
      <c r="C63" s="112"/>
      <c r="D63" s="113"/>
      <c r="E63" s="222"/>
    </row>
    <row r="64" spans="2:5" x14ac:dyDescent="0.2">
      <c r="B64" s="105" t="s">
        <v>132</v>
      </c>
      <c r="C64" s="112" t="s">
        <v>121</v>
      </c>
      <c r="D64" s="113" t="s">
        <v>1598</v>
      </c>
      <c r="E64" s="222"/>
    </row>
    <row r="65" spans="1:5" x14ac:dyDescent="0.2">
      <c r="B65" s="105" t="s">
        <v>1596</v>
      </c>
      <c r="C65" s="112" t="s">
        <v>1579</v>
      </c>
      <c r="D65" s="113" t="s">
        <v>1600</v>
      </c>
      <c r="E65" s="222"/>
    </row>
    <row r="66" spans="1:5" x14ac:dyDescent="0.2">
      <c r="B66" s="105" t="s">
        <v>133</v>
      </c>
      <c r="C66" s="112" t="s">
        <v>125</v>
      </c>
      <c r="D66" s="113" t="s">
        <v>1601</v>
      </c>
      <c r="E66" s="222"/>
    </row>
    <row r="67" spans="1:5" x14ac:dyDescent="0.2">
      <c r="B67" s="105" t="s">
        <v>134</v>
      </c>
      <c r="C67" s="112" t="s">
        <v>126</v>
      </c>
      <c r="D67" s="113" t="s">
        <v>1602</v>
      </c>
      <c r="E67" s="222"/>
    </row>
    <row r="68" spans="1:5" ht="15" x14ac:dyDescent="0.2">
      <c r="B68" s="148" t="s">
        <v>164</v>
      </c>
      <c r="C68" s="149" t="s">
        <v>1180</v>
      </c>
      <c r="D68" s="150" t="s">
        <v>1580</v>
      </c>
      <c r="E68" s="222"/>
    </row>
    <row r="69" spans="1:5" ht="25.5" x14ac:dyDescent="0.2">
      <c r="B69" s="105" t="s">
        <v>165</v>
      </c>
      <c r="C69" s="112" t="s">
        <v>1180</v>
      </c>
      <c r="D69" s="113" t="s">
        <v>133</v>
      </c>
      <c r="E69" s="222"/>
    </row>
    <row r="70" spans="1:5" x14ac:dyDescent="0.2">
      <c r="B70" s="105" t="s">
        <v>1600</v>
      </c>
      <c r="C70" s="112" t="s">
        <v>1573</v>
      </c>
      <c r="D70" s="113" t="s">
        <v>1596</v>
      </c>
      <c r="E70" s="222"/>
    </row>
    <row r="71" spans="1:5" x14ac:dyDescent="0.2">
      <c r="B71" s="105" t="s">
        <v>1597</v>
      </c>
      <c r="C71" s="112" t="s">
        <v>1566</v>
      </c>
      <c r="D71" s="113" t="s">
        <v>1585</v>
      </c>
      <c r="E71" s="222"/>
    </row>
    <row r="72" spans="1:5" x14ac:dyDescent="0.2">
      <c r="B72" s="229" t="s">
        <v>1154</v>
      </c>
      <c r="C72" s="230" t="s">
        <v>121</v>
      </c>
      <c r="D72" s="231" t="s">
        <v>1178</v>
      </c>
      <c r="E72" s="222"/>
    </row>
    <row r="73" spans="1:5" x14ac:dyDescent="0.2">
      <c r="A73" s="232"/>
      <c r="B73" s="233" t="s">
        <v>1585</v>
      </c>
      <c r="C73" s="112" t="s">
        <v>1179</v>
      </c>
      <c r="D73" s="113" t="s">
        <v>149</v>
      </c>
      <c r="E73" s="222"/>
    </row>
    <row r="74" spans="1:5" ht="13.5" thickBot="1" x14ac:dyDescent="0.25">
      <c r="A74" s="232"/>
      <c r="B74" s="216" t="s">
        <v>135</v>
      </c>
      <c r="C74" s="217"/>
      <c r="D74" s="218"/>
      <c r="E74" s="222"/>
    </row>
    <row r="75" spans="1:5" x14ac:dyDescent="0.2">
      <c r="C75" s="234"/>
    </row>
    <row r="77" spans="1:5" x14ac:dyDescent="0.2">
      <c r="B77" s="235" t="s">
        <v>890</v>
      </c>
      <c r="C77" s="235"/>
      <c r="D77" s="235"/>
      <c r="E77" s="222"/>
    </row>
    <row r="78" spans="1:5" ht="13.5" thickBot="1" x14ac:dyDescent="0.25">
      <c r="B78" s="235"/>
      <c r="C78" s="235"/>
      <c r="D78" s="235"/>
      <c r="E78" s="222"/>
    </row>
    <row r="79" spans="1:5" ht="15.75" thickBot="1" x14ac:dyDescent="0.25">
      <c r="B79" s="219" t="s">
        <v>1518</v>
      </c>
      <c r="C79" s="220" t="s">
        <v>1174</v>
      </c>
      <c r="D79" s="221"/>
      <c r="E79" s="222"/>
    </row>
    <row r="80" spans="1:5" ht="13.5" thickTop="1" x14ac:dyDescent="0.2">
      <c r="B80" s="223" t="s">
        <v>1603</v>
      </c>
      <c r="C80" s="224" t="s">
        <v>1604</v>
      </c>
      <c r="D80" s="225" t="s">
        <v>1605</v>
      </c>
      <c r="E80" s="222"/>
    </row>
    <row r="81" spans="2:5" ht="15" x14ac:dyDescent="0.2">
      <c r="B81" s="148" t="s">
        <v>158</v>
      </c>
      <c r="C81" s="149" t="s">
        <v>145</v>
      </c>
      <c r="D81" s="150" t="s">
        <v>1606</v>
      </c>
      <c r="E81" s="222"/>
    </row>
    <row r="82" spans="2:5" x14ac:dyDescent="0.2">
      <c r="B82" s="105" t="s">
        <v>1607</v>
      </c>
      <c r="C82" s="112" t="s">
        <v>1608</v>
      </c>
      <c r="D82" s="113" t="s">
        <v>1609</v>
      </c>
      <c r="E82" s="222"/>
    </row>
    <row r="83" spans="2:5" x14ac:dyDescent="0.2">
      <c r="B83" s="105" t="s">
        <v>137</v>
      </c>
      <c r="C83" s="112" t="s">
        <v>1181</v>
      </c>
      <c r="D83" s="113" t="s">
        <v>152</v>
      </c>
      <c r="E83" s="222"/>
    </row>
    <row r="84" spans="2:5" x14ac:dyDescent="0.2">
      <c r="B84" s="105" t="s">
        <v>137</v>
      </c>
      <c r="C84" s="112" t="s">
        <v>152</v>
      </c>
      <c r="D84" s="113" t="s">
        <v>1196</v>
      </c>
      <c r="E84" s="222"/>
    </row>
    <row r="85" spans="2:5" ht="25.5" x14ac:dyDescent="0.2">
      <c r="B85" s="105" t="s">
        <v>138</v>
      </c>
      <c r="C85" s="112"/>
      <c r="D85" s="113"/>
      <c r="E85" s="222"/>
    </row>
    <row r="86" spans="2:5" x14ac:dyDescent="0.2">
      <c r="B86" s="105" t="s">
        <v>1610</v>
      </c>
      <c r="C86" s="112" t="s">
        <v>147</v>
      </c>
      <c r="D86" s="113" t="s">
        <v>1611</v>
      </c>
      <c r="E86" s="222"/>
    </row>
    <row r="87" spans="2:5" x14ac:dyDescent="0.2">
      <c r="B87" s="105" t="s">
        <v>1205</v>
      </c>
      <c r="C87" s="112" t="s">
        <v>1612</v>
      </c>
      <c r="D87" s="113" t="s">
        <v>1196</v>
      </c>
      <c r="E87" s="222"/>
    </row>
    <row r="88" spans="2:5" x14ac:dyDescent="0.2">
      <c r="B88" s="105" t="s">
        <v>139</v>
      </c>
      <c r="C88" s="112"/>
      <c r="D88" s="113"/>
      <c r="E88" s="222"/>
    </row>
    <row r="89" spans="2:5" x14ac:dyDescent="0.2">
      <c r="B89" s="105" t="s">
        <v>140</v>
      </c>
      <c r="C89" s="112" t="s">
        <v>147</v>
      </c>
      <c r="D89" s="113" t="s">
        <v>151</v>
      </c>
      <c r="E89" s="222"/>
    </row>
    <row r="90" spans="2:5" x14ac:dyDescent="0.2">
      <c r="B90" s="105" t="s">
        <v>140</v>
      </c>
      <c r="C90" s="112" t="s">
        <v>151</v>
      </c>
      <c r="D90" s="113" t="s">
        <v>139</v>
      </c>
      <c r="E90" s="222"/>
    </row>
    <row r="91" spans="2:5" x14ac:dyDescent="0.2">
      <c r="B91" s="105" t="s">
        <v>1181</v>
      </c>
      <c r="C91" s="112" t="s">
        <v>145</v>
      </c>
      <c r="D91" s="113" t="s">
        <v>1568</v>
      </c>
      <c r="E91" s="222"/>
    </row>
    <row r="92" spans="2:5" x14ac:dyDescent="0.2">
      <c r="B92" s="105" t="s">
        <v>1569</v>
      </c>
      <c r="C92" s="112" t="s">
        <v>1568</v>
      </c>
      <c r="D92" s="113" t="s">
        <v>1613</v>
      </c>
      <c r="E92" s="222"/>
    </row>
    <row r="93" spans="2:5" x14ac:dyDescent="0.2">
      <c r="B93" s="105" t="s">
        <v>1605</v>
      </c>
      <c r="C93" s="112" t="s">
        <v>1614</v>
      </c>
      <c r="D93" s="113" t="s">
        <v>1615</v>
      </c>
      <c r="E93" s="222"/>
    </row>
    <row r="94" spans="2:5" x14ac:dyDescent="0.2">
      <c r="B94" s="105" t="s">
        <v>1605</v>
      </c>
      <c r="C94" s="112" t="s">
        <v>1616</v>
      </c>
      <c r="D94" s="113" t="s">
        <v>1603</v>
      </c>
      <c r="E94" s="222"/>
    </row>
    <row r="95" spans="2:5" x14ac:dyDescent="0.2">
      <c r="B95" s="105" t="s">
        <v>141</v>
      </c>
      <c r="C95" s="112" t="s">
        <v>143</v>
      </c>
      <c r="D95" s="113" t="s">
        <v>1617</v>
      </c>
      <c r="E95" s="222"/>
    </row>
    <row r="96" spans="2:5" x14ac:dyDescent="0.2">
      <c r="B96" s="105" t="s">
        <v>1618</v>
      </c>
      <c r="C96" s="112" t="s">
        <v>1619</v>
      </c>
      <c r="D96" s="113" t="s">
        <v>143</v>
      </c>
      <c r="E96" s="222"/>
    </row>
    <row r="97" spans="2:5" x14ac:dyDescent="0.2">
      <c r="B97" s="105" t="s">
        <v>1620</v>
      </c>
      <c r="C97" s="112" t="s">
        <v>1621</v>
      </c>
      <c r="D97" s="113" t="s">
        <v>1622</v>
      </c>
      <c r="E97" s="222"/>
    </row>
    <row r="98" spans="2:5" x14ac:dyDescent="0.2">
      <c r="B98" s="105" t="s">
        <v>1623</v>
      </c>
      <c r="C98" s="112" t="s">
        <v>1604</v>
      </c>
      <c r="D98" s="113" t="s">
        <v>1624</v>
      </c>
      <c r="E98" s="222"/>
    </row>
    <row r="99" spans="2:5" x14ac:dyDescent="0.2">
      <c r="B99" s="105" t="s">
        <v>1625</v>
      </c>
      <c r="C99" s="112" t="s">
        <v>1626</v>
      </c>
      <c r="D99" s="113" t="s">
        <v>1627</v>
      </c>
      <c r="E99" s="222"/>
    </row>
    <row r="100" spans="2:5" x14ac:dyDescent="0.2">
      <c r="B100" s="105" t="s">
        <v>1628</v>
      </c>
      <c r="C100" s="112" t="s">
        <v>1629</v>
      </c>
      <c r="D100" s="113" t="s">
        <v>1630</v>
      </c>
      <c r="E100" s="222"/>
    </row>
    <row r="101" spans="2:5" x14ac:dyDescent="0.2">
      <c r="B101" s="105" t="s">
        <v>1577</v>
      </c>
      <c r="C101" s="112" t="s">
        <v>1631</v>
      </c>
      <c r="D101" s="113" t="s">
        <v>1568</v>
      </c>
      <c r="E101" s="222"/>
    </row>
    <row r="102" spans="2:5" x14ac:dyDescent="0.2">
      <c r="B102" s="105" t="s">
        <v>1632</v>
      </c>
      <c r="C102" s="112" t="s">
        <v>1621</v>
      </c>
      <c r="D102" s="113" t="s">
        <v>1633</v>
      </c>
      <c r="E102" s="222"/>
    </row>
    <row r="103" spans="2:5" x14ac:dyDescent="0.2">
      <c r="B103" s="105" t="s">
        <v>1615</v>
      </c>
      <c r="C103" s="112" t="s">
        <v>1629</v>
      </c>
      <c r="D103" s="113" t="s">
        <v>1605</v>
      </c>
      <c r="E103" s="222"/>
    </row>
    <row r="104" spans="2:5" x14ac:dyDescent="0.2">
      <c r="B104" s="105" t="s">
        <v>125</v>
      </c>
      <c r="C104" s="112" t="s">
        <v>139</v>
      </c>
      <c r="D104" s="113" t="s">
        <v>1568</v>
      </c>
      <c r="E104" s="222"/>
    </row>
    <row r="105" spans="2:5" x14ac:dyDescent="0.2">
      <c r="B105" s="105" t="s">
        <v>1612</v>
      </c>
      <c r="C105" s="112" t="s">
        <v>1634</v>
      </c>
      <c r="D105" s="113" t="s">
        <v>1205</v>
      </c>
      <c r="E105" s="222"/>
    </row>
    <row r="106" spans="2:5" x14ac:dyDescent="0.2">
      <c r="B106" s="105" t="s">
        <v>1635</v>
      </c>
      <c r="C106" s="112" t="s">
        <v>150</v>
      </c>
      <c r="D106" s="113" t="s">
        <v>1604</v>
      </c>
      <c r="E106" s="222"/>
    </row>
    <row r="107" spans="2:5" x14ac:dyDescent="0.2">
      <c r="B107" s="105" t="s">
        <v>1636</v>
      </c>
      <c r="C107" s="112" t="s">
        <v>142</v>
      </c>
      <c r="D107" s="113" t="s">
        <v>142</v>
      </c>
      <c r="E107" s="222"/>
    </row>
    <row r="108" spans="2:5" x14ac:dyDescent="0.2">
      <c r="B108" s="105" t="s">
        <v>1637</v>
      </c>
      <c r="C108" s="112" t="s">
        <v>1638</v>
      </c>
      <c r="D108" s="113" t="s">
        <v>1639</v>
      </c>
      <c r="E108" s="222"/>
    </row>
    <row r="109" spans="2:5" x14ac:dyDescent="0.2">
      <c r="B109" s="105" t="s">
        <v>142</v>
      </c>
      <c r="C109" s="112" t="s">
        <v>143</v>
      </c>
      <c r="D109" s="113" t="s">
        <v>1617</v>
      </c>
      <c r="E109" s="222"/>
    </row>
    <row r="110" spans="2:5" x14ac:dyDescent="0.2">
      <c r="B110" s="105" t="s">
        <v>1640</v>
      </c>
      <c r="C110" s="112" t="s">
        <v>1641</v>
      </c>
      <c r="D110" s="113" t="s">
        <v>1642</v>
      </c>
      <c r="E110" s="222"/>
    </row>
    <row r="111" spans="2:5" x14ac:dyDescent="0.2">
      <c r="B111" s="105" t="s">
        <v>1643</v>
      </c>
      <c r="C111" s="112" t="s">
        <v>1642</v>
      </c>
      <c r="D111" s="113" t="s">
        <v>1644</v>
      </c>
      <c r="E111" s="222"/>
    </row>
    <row r="112" spans="2:5" x14ac:dyDescent="0.2">
      <c r="B112" s="105" t="s">
        <v>1645</v>
      </c>
      <c r="C112" s="112" t="s">
        <v>147</v>
      </c>
      <c r="D112" s="113" t="s">
        <v>1631</v>
      </c>
      <c r="E112" s="222"/>
    </row>
    <row r="113" spans="2:5" x14ac:dyDescent="0.2">
      <c r="B113" s="105" t="s">
        <v>143</v>
      </c>
      <c r="C113" s="112" t="s">
        <v>141</v>
      </c>
      <c r="D113" s="113" t="s">
        <v>142</v>
      </c>
      <c r="E113" s="222"/>
    </row>
    <row r="114" spans="2:5" ht="25.5" x14ac:dyDescent="0.2">
      <c r="B114" s="105" t="s">
        <v>1646</v>
      </c>
      <c r="C114" s="112"/>
      <c r="D114" s="113"/>
      <c r="E114" s="222"/>
    </row>
    <row r="115" spans="2:5" x14ac:dyDescent="0.2">
      <c r="B115" s="105" t="s">
        <v>4077</v>
      </c>
      <c r="C115" s="112" t="s">
        <v>1647</v>
      </c>
      <c r="D115" s="113" t="s">
        <v>1648</v>
      </c>
      <c r="E115" s="222"/>
    </row>
    <row r="116" spans="2:5" x14ac:dyDescent="0.2">
      <c r="B116" s="105" t="s">
        <v>4077</v>
      </c>
      <c r="C116" s="112" t="s">
        <v>1649</v>
      </c>
      <c r="D116" s="113" t="s">
        <v>1650</v>
      </c>
      <c r="E116" s="222"/>
    </row>
    <row r="117" spans="2:5" ht="25.5" x14ac:dyDescent="0.2">
      <c r="B117" s="105" t="s">
        <v>4078</v>
      </c>
      <c r="C117" s="112" t="s">
        <v>1647</v>
      </c>
      <c r="D117" s="113" t="s">
        <v>1648</v>
      </c>
      <c r="E117" s="222"/>
    </row>
    <row r="118" spans="2:5" x14ac:dyDescent="0.2">
      <c r="B118" s="105" t="s">
        <v>1642</v>
      </c>
      <c r="C118" s="112" t="s">
        <v>1640</v>
      </c>
      <c r="D118" s="113" t="s">
        <v>1643</v>
      </c>
      <c r="E118" s="222"/>
    </row>
    <row r="119" spans="2:5" x14ac:dyDescent="0.2">
      <c r="B119" s="105" t="s">
        <v>1627</v>
      </c>
      <c r="C119" s="112" t="s">
        <v>1625</v>
      </c>
      <c r="D119" s="113" t="s">
        <v>1604</v>
      </c>
      <c r="E119" s="222"/>
    </row>
    <row r="120" spans="2:5" x14ac:dyDescent="0.2">
      <c r="B120" s="105" t="s">
        <v>1651</v>
      </c>
      <c r="C120" s="112" t="s">
        <v>143</v>
      </c>
      <c r="D120" s="113" t="s">
        <v>1626</v>
      </c>
      <c r="E120" s="222"/>
    </row>
    <row r="121" spans="2:5" x14ac:dyDescent="0.2">
      <c r="B121" s="105" t="s">
        <v>1616</v>
      </c>
      <c r="C121" s="112" t="s">
        <v>147</v>
      </c>
      <c r="D121" s="113" t="s">
        <v>1605</v>
      </c>
      <c r="E121" s="222"/>
    </row>
    <row r="122" spans="2:5" x14ac:dyDescent="0.2">
      <c r="B122" s="105" t="s">
        <v>1641</v>
      </c>
      <c r="C122" s="112" t="s">
        <v>1652</v>
      </c>
      <c r="D122" s="113" t="s">
        <v>1640</v>
      </c>
      <c r="E122" s="222"/>
    </row>
    <row r="123" spans="2:5" x14ac:dyDescent="0.2">
      <c r="B123" s="105" t="s">
        <v>144</v>
      </c>
      <c r="C123" s="112" t="s">
        <v>152</v>
      </c>
      <c r="D123" s="113" t="s">
        <v>1196</v>
      </c>
      <c r="E123" s="222"/>
    </row>
    <row r="124" spans="2:5" x14ac:dyDescent="0.2">
      <c r="B124" s="105" t="s">
        <v>1638</v>
      </c>
      <c r="C124" s="112" t="s">
        <v>1635</v>
      </c>
      <c r="D124" s="113" t="s">
        <v>1637</v>
      </c>
      <c r="E124" s="222"/>
    </row>
    <row r="125" spans="2:5" x14ac:dyDescent="0.2">
      <c r="B125" s="105" t="s">
        <v>145</v>
      </c>
      <c r="C125" s="112"/>
      <c r="D125" s="113"/>
      <c r="E125" s="222"/>
    </row>
    <row r="126" spans="2:5" x14ac:dyDescent="0.2">
      <c r="B126" s="105" t="s">
        <v>146</v>
      </c>
      <c r="C126" s="112"/>
      <c r="D126" s="113"/>
      <c r="E126" s="222"/>
    </row>
    <row r="127" spans="2:5" x14ac:dyDescent="0.2">
      <c r="B127" s="105" t="s">
        <v>147</v>
      </c>
      <c r="C127" s="112" t="s">
        <v>145</v>
      </c>
      <c r="D127" s="113" t="s">
        <v>1630</v>
      </c>
      <c r="E127" s="222"/>
    </row>
    <row r="128" spans="2:5" x14ac:dyDescent="0.2">
      <c r="B128" s="105" t="s">
        <v>1653</v>
      </c>
      <c r="C128" s="112" t="s">
        <v>1654</v>
      </c>
      <c r="D128" s="113" t="s">
        <v>147</v>
      </c>
      <c r="E128" s="222"/>
    </row>
    <row r="129" spans="2:5" x14ac:dyDescent="0.2">
      <c r="B129" s="105" t="s">
        <v>1655</v>
      </c>
      <c r="C129" s="112" t="s">
        <v>1656</v>
      </c>
      <c r="D129" s="113" t="s">
        <v>1657</v>
      </c>
      <c r="E129" s="222"/>
    </row>
    <row r="130" spans="2:5" x14ac:dyDescent="0.2">
      <c r="B130" s="105" t="s">
        <v>1654</v>
      </c>
      <c r="C130" s="112" t="s">
        <v>1609</v>
      </c>
      <c r="D130" s="113" t="s">
        <v>1653</v>
      </c>
      <c r="E130" s="222"/>
    </row>
    <row r="131" spans="2:5" x14ac:dyDescent="0.2">
      <c r="B131" s="105" t="s">
        <v>148</v>
      </c>
      <c r="C131" s="112" t="s">
        <v>143</v>
      </c>
      <c r="D131" s="113" t="s">
        <v>1617</v>
      </c>
      <c r="E131" s="222"/>
    </row>
    <row r="132" spans="2:5" x14ac:dyDescent="0.2">
      <c r="B132" s="105" t="s">
        <v>1658</v>
      </c>
      <c r="C132" s="112" t="s">
        <v>148</v>
      </c>
      <c r="D132" s="113" t="s">
        <v>1655</v>
      </c>
      <c r="E132" s="222"/>
    </row>
    <row r="133" spans="2:5" x14ac:dyDescent="0.2">
      <c r="B133" s="105" t="s">
        <v>1652</v>
      </c>
      <c r="C133" s="112" t="s">
        <v>1658</v>
      </c>
      <c r="D133" s="113" t="s">
        <v>1641</v>
      </c>
      <c r="E133" s="222"/>
    </row>
    <row r="134" spans="2:5" x14ac:dyDescent="0.2">
      <c r="B134" s="105" t="s">
        <v>1626</v>
      </c>
      <c r="C134" s="112"/>
      <c r="D134" s="113"/>
      <c r="E134" s="222"/>
    </row>
    <row r="135" spans="2:5" x14ac:dyDescent="0.2">
      <c r="B135" s="105" t="s">
        <v>1659</v>
      </c>
      <c r="C135" s="112" t="s">
        <v>150</v>
      </c>
      <c r="D135" s="113" t="s">
        <v>1626</v>
      </c>
      <c r="E135" s="222"/>
    </row>
    <row r="136" spans="2:5" x14ac:dyDescent="0.2">
      <c r="B136" s="105" t="s">
        <v>1621</v>
      </c>
      <c r="C136" s="112" t="s">
        <v>1620</v>
      </c>
      <c r="D136" s="113" t="s">
        <v>1632</v>
      </c>
      <c r="E136" s="222"/>
    </row>
    <row r="137" spans="2:5" x14ac:dyDescent="0.2">
      <c r="B137" s="105" t="s">
        <v>1621</v>
      </c>
      <c r="C137" s="112" t="s">
        <v>1632</v>
      </c>
      <c r="D137" s="113" t="s">
        <v>1196</v>
      </c>
      <c r="E137" s="222"/>
    </row>
    <row r="138" spans="2:5" x14ac:dyDescent="0.2">
      <c r="B138" s="105" t="s">
        <v>1621</v>
      </c>
      <c r="C138" s="112" t="s">
        <v>1604</v>
      </c>
      <c r="D138" s="113" t="s">
        <v>1620</v>
      </c>
      <c r="E138" s="222"/>
    </row>
    <row r="139" spans="2:5" x14ac:dyDescent="0.2">
      <c r="B139" s="105" t="s">
        <v>1629</v>
      </c>
      <c r="C139" s="112" t="s">
        <v>1628</v>
      </c>
      <c r="D139" s="113" t="s">
        <v>1615</v>
      </c>
      <c r="E139" s="222"/>
    </row>
    <row r="140" spans="2:5" x14ac:dyDescent="0.2">
      <c r="B140" s="105" t="s">
        <v>1609</v>
      </c>
      <c r="C140" s="112" t="s">
        <v>147</v>
      </c>
      <c r="D140" s="113" t="s">
        <v>1660</v>
      </c>
      <c r="E140" s="222"/>
    </row>
    <row r="141" spans="2:5" x14ac:dyDescent="0.2">
      <c r="B141" s="105" t="s">
        <v>1661</v>
      </c>
      <c r="C141" s="112" t="s">
        <v>1654</v>
      </c>
      <c r="D141" s="113" t="s">
        <v>1607</v>
      </c>
      <c r="E141" s="222"/>
    </row>
    <row r="142" spans="2:5" x14ac:dyDescent="0.2">
      <c r="B142" s="105" t="s">
        <v>1639</v>
      </c>
      <c r="C142" s="112" t="s">
        <v>1637</v>
      </c>
      <c r="D142" s="113" t="s">
        <v>1615</v>
      </c>
      <c r="E142" s="222"/>
    </row>
    <row r="143" spans="2:5" x14ac:dyDescent="0.2">
      <c r="B143" s="105" t="s">
        <v>1662</v>
      </c>
      <c r="C143" s="112" t="s">
        <v>1660</v>
      </c>
      <c r="D143" s="113" t="s">
        <v>1608</v>
      </c>
      <c r="E143" s="222"/>
    </row>
    <row r="144" spans="2:5" ht="15" x14ac:dyDescent="0.2">
      <c r="B144" s="148" t="s">
        <v>7</v>
      </c>
      <c r="C144" s="149" t="s">
        <v>1663</v>
      </c>
      <c r="D144" s="150" t="s">
        <v>145</v>
      </c>
      <c r="E144" s="222"/>
    </row>
    <row r="145" spans="2:5" x14ac:dyDescent="0.2">
      <c r="B145" s="105" t="s">
        <v>1664</v>
      </c>
      <c r="C145" s="112" t="s">
        <v>1665</v>
      </c>
      <c r="D145" s="113" t="s">
        <v>1618</v>
      </c>
      <c r="E145" s="222"/>
    </row>
    <row r="146" spans="2:5" x14ac:dyDescent="0.2">
      <c r="B146" s="105" t="s">
        <v>1630</v>
      </c>
      <c r="C146" s="112"/>
      <c r="D146" s="113"/>
      <c r="E146" s="222"/>
    </row>
    <row r="147" spans="2:5" x14ac:dyDescent="0.2">
      <c r="B147" s="105" t="s">
        <v>1660</v>
      </c>
      <c r="C147" s="112" t="s">
        <v>1609</v>
      </c>
      <c r="D147" s="113" t="s">
        <v>1662</v>
      </c>
      <c r="E147" s="222"/>
    </row>
    <row r="148" spans="2:5" x14ac:dyDescent="0.2">
      <c r="B148" s="105" t="s">
        <v>149</v>
      </c>
      <c r="C148" s="112"/>
      <c r="D148" s="113"/>
      <c r="E148" s="222"/>
    </row>
    <row r="149" spans="2:5" x14ac:dyDescent="0.2">
      <c r="B149" s="105" t="s">
        <v>1196</v>
      </c>
      <c r="C149" s="112" t="s">
        <v>1205</v>
      </c>
      <c r="D149" s="113" t="s">
        <v>1198</v>
      </c>
      <c r="E149" s="222"/>
    </row>
    <row r="150" spans="2:5" x14ac:dyDescent="0.2">
      <c r="B150" s="105" t="s">
        <v>1196</v>
      </c>
      <c r="C150" s="112" t="s">
        <v>1198</v>
      </c>
      <c r="D150" s="113" t="s">
        <v>1208</v>
      </c>
      <c r="E150" s="222"/>
    </row>
    <row r="151" spans="2:5" x14ac:dyDescent="0.2">
      <c r="B151" s="105" t="s">
        <v>1665</v>
      </c>
      <c r="C151" s="112" t="s">
        <v>143</v>
      </c>
      <c r="D151" s="113" t="s">
        <v>1664</v>
      </c>
      <c r="E151" s="222"/>
    </row>
    <row r="152" spans="2:5" x14ac:dyDescent="0.2">
      <c r="B152" s="105" t="s">
        <v>1608</v>
      </c>
      <c r="C152" s="112" t="s">
        <v>1607</v>
      </c>
      <c r="D152" s="113" t="s">
        <v>1662</v>
      </c>
      <c r="E152" s="222"/>
    </row>
    <row r="153" spans="2:5" x14ac:dyDescent="0.2">
      <c r="B153" s="105" t="s">
        <v>150</v>
      </c>
      <c r="C153" s="112" t="s">
        <v>1630</v>
      </c>
      <c r="D153" s="113" t="s">
        <v>141</v>
      </c>
      <c r="E153" s="222"/>
    </row>
    <row r="154" spans="2:5" x14ac:dyDescent="0.2">
      <c r="B154" s="105" t="s">
        <v>4079</v>
      </c>
      <c r="C154" s="112" t="s">
        <v>1666</v>
      </c>
      <c r="D154" s="113" t="s">
        <v>1647</v>
      </c>
      <c r="E154" s="222"/>
    </row>
    <row r="155" spans="2:5" x14ac:dyDescent="0.2">
      <c r="B155" s="105" t="s">
        <v>151</v>
      </c>
      <c r="C155" s="112" t="s">
        <v>140</v>
      </c>
      <c r="D155" s="113" t="s">
        <v>147</v>
      </c>
      <c r="E155" s="222"/>
    </row>
    <row r="156" spans="2:5" x14ac:dyDescent="0.2">
      <c r="B156" s="105" t="s">
        <v>1667</v>
      </c>
      <c r="C156" s="112" t="s">
        <v>1612</v>
      </c>
      <c r="D156" s="113" t="s">
        <v>147</v>
      </c>
      <c r="E156" s="222"/>
    </row>
    <row r="157" spans="2:5" x14ac:dyDescent="0.2">
      <c r="B157" s="105" t="s">
        <v>1604</v>
      </c>
      <c r="C157" s="112" t="s">
        <v>1668</v>
      </c>
      <c r="D157" s="113" t="s">
        <v>1603</v>
      </c>
      <c r="E157" s="222"/>
    </row>
    <row r="158" spans="2:5" x14ac:dyDescent="0.2">
      <c r="B158" s="105" t="s">
        <v>1669</v>
      </c>
      <c r="C158" s="112" t="s">
        <v>137</v>
      </c>
      <c r="D158" s="113" t="s">
        <v>1612</v>
      </c>
      <c r="E158" s="222"/>
    </row>
    <row r="159" spans="2:5" x14ac:dyDescent="0.2">
      <c r="B159" s="105" t="s">
        <v>1597</v>
      </c>
      <c r="C159" s="112" t="s">
        <v>1630</v>
      </c>
      <c r="D159" s="113" t="s">
        <v>1585</v>
      </c>
      <c r="E159" s="222"/>
    </row>
    <row r="160" spans="2:5" x14ac:dyDescent="0.2">
      <c r="B160" s="105" t="s">
        <v>1611</v>
      </c>
      <c r="C160" s="112" t="s">
        <v>1610</v>
      </c>
      <c r="D160" s="113" t="s">
        <v>1568</v>
      </c>
      <c r="E160" s="222"/>
    </row>
    <row r="161" spans="2:5" x14ac:dyDescent="0.2">
      <c r="B161" s="105" t="s">
        <v>1622</v>
      </c>
      <c r="C161" s="112"/>
      <c r="D161" s="113"/>
      <c r="E161" s="222"/>
    </row>
    <row r="162" spans="2:5" x14ac:dyDescent="0.2">
      <c r="B162" s="105" t="s">
        <v>1670</v>
      </c>
      <c r="C162" s="112" t="s">
        <v>1622</v>
      </c>
      <c r="D162" s="113" t="s">
        <v>1660</v>
      </c>
      <c r="E162" s="222"/>
    </row>
    <row r="163" spans="2:5" x14ac:dyDescent="0.2">
      <c r="B163" s="105" t="s">
        <v>4074</v>
      </c>
      <c r="C163" s="112" t="s">
        <v>4075</v>
      </c>
      <c r="D163" s="113" t="s">
        <v>143</v>
      </c>
      <c r="E163" s="222"/>
    </row>
    <row r="164" spans="2:5" x14ac:dyDescent="0.2">
      <c r="B164" s="105" t="s">
        <v>1671</v>
      </c>
      <c r="C164" s="112" t="s">
        <v>1196</v>
      </c>
      <c r="D164" s="113" t="s">
        <v>1624</v>
      </c>
      <c r="E164" s="222"/>
    </row>
    <row r="165" spans="2:5" x14ac:dyDescent="0.2">
      <c r="B165" s="105" t="s">
        <v>1633</v>
      </c>
      <c r="C165" s="112" t="s">
        <v>1196</v>
      </c>
      <c r="D165" s="113" t="s">
        <v>1632</v>
      </c>
      <c r="E165" s="222"/>
    </row>
    <row r="166" spans="2:5" ht="13.5" thickBot="1" x14ac:dyDescent="0.25">
      <c r="B166" s="216" t="s">
        <v>152</v>
      </c>
      <c r="C166" s="217" t="s">
        <v>137</v>
      </c>
      <c r="D166" s="218" t="s">
        <v>144</v>
      </c>
      <c r="E166" s="222"/>
    </row>
    <row r="168" spans="2:5" x14ac:dyDescent="0.2">
      <c r="B168" s="235" t="s">
        <v>891</v>
      </c>
      <c r="C168" s="235"/>
      <c r="D168" s="235"/>
      <c r="E168" s="222"/>
    </row>
    <row r="169" spans="2:5" ht="13.5" thickBot="1" x14ac:dyDescent="0.25">
      <c r="B169" s="235"/>
      <c r="C169" s="235"/>
      <c r="D169" s="235"/>
      <c r="E169" s="222"/>
    </row>
    <row r="170" spans="2:5" ht="15.75" thickBot="1" x14ac:dyDescent="0.25">
      <c r="B170" s="219" t="s">
        <v>1518</v>
      </c>
      <c r="C170" s="220" t="s">
        <v>1174</v>
      </c>
      <c r="D170" s="221"/>
      <c r="E170" s="222"/>
    </row>
    <row r="171" spans="2:5" ht="30.75" thickTop="1" x14ac:dyDescent="0.2">
      <c r="B171" s="236" t="s">
        <v>1672</v>
      </c>
      <c r="C171" s="237" t="s">
        <v>157</v>
      </c>
      <c r="D171" s="238" t="s">
        <v>1617</v>
      </c>
      <c r="E171" s="222"/>
    </row>
    <row r="172" spans="2:5" ht="15" x14ac:dyDescent="0.2">
      <c r="B172" s="239" t="s">
        <v>4076</v>
      </c>
      <c r="C172" s="240" t="s">
        <v>1723</v>
      </c>
      <c r="D172" s="241" t="s">
        <v>1724</v>
      </c>
      <c r="E172" s="222"/>
    </row>
    <row r="173" spans="2:5" x14ac:dyDescent="0.2">
      <c r="B173" s="105" t="s">
        <v>1673</v>
      </c>
      <c r="C173" s="112" t="s">
        <v>1674</v>
      </c>
      <c r="D173" s="113" t="s">
        <v>1675</v>
      </c>
      <c r="E173" s="222"/>
    </row>
    <row r="174" spans="2:5" x14ac:dyDescent="0.2">
      <c r="B174" s="105" t="s">
        <v>137</v>
      </c>
      <c r="C174" s="112" t="s">
        <v>1196</v>
      </c>
      <c r="D174" s="113" t="s">
        <v>1197</v>
      </c>
      <c r="E174" s="222"/>
    </row>
    <row r="175" spans="2:5" ht="15" x14ac:dyDescent="0.2">
      <c r="B175" s="148" t="s">
        <v>155</v>
      </c>
      <c r="C175" s="112"/>
      <c r="D175" s="113"/>
      <c r="E175" s="222"/>
    </row>
    <row r="176" spans="2:5" x14ac:dyDescent="0.2">
      <c r="B176" s="105" t="s">
        <v>156</v>
      </c>
      <c r="C176" s="112"/>
      <c r="D176" s="113"/>
      <c r="E176" s="222"/>
    </row>
    <row r="177" spans="2:5" x14ac:dyDescent="0.2">
      <c r="B177" s="105" t="s">
        <v>1676</v>
      </c>
      <c r="C177" s="112" t="s">
        <v>1677</v>
      </c>
      <c r="D177" s="113" t="s">
        <v>1678</v>
      </c>
      <c r="E177" s="222"/>
    </row>
    <row r="178" spans="2:5" ht="15" x14ac:dyDescent="0.2">
      <c r="B178" s="148" t="s">
        <v>157</v>
      </c>
      <c r="C178" s="149" t="s">
        <v>1679</v>
      </c>
      <c r="D178" s="150" t="s">
        <v>154</v>
      </c>
      <c r="E178" s="222"/>
    </row>
    <row r="179" spans="2:5" ht="15" x14ac:dyDescent="0.2">
      <c r="B179" s="148" t="s">
        <v>1205</v>
      </c>
      <c r="C179" s="149" t="s">
        <v>1210</v>
      </c>
      <c r="D179" s="150" t="s">
        <v>1680</v>
      </c>
      <c r="E179" s="222"/>
    </row>
    <row r="180" spans="2:5" x14ac:dyDescent="0.2">
      <c r="B180" s="105" t="s">
        <v>1205</v>
      </c>
      <c r="C180" s="112" t="s">
        <v>1196</v>
      </c>
      <c r="D180" s="113" t="s">
        <v>1210</v>
      </c>
      <c r="E180" s="222"/>
    </row>
    <row r="181" spans="2:5" x14ac:dyDescent="0.2">
      <c r="B181" s="105" t="s">
        <v>4080</v>
      </c>
      <c r="C181" s="112" t="s">
        <v>1681</v>
      </c>
      <c r="D181" s="113" t="s">
        <v>1682</v>
      </c>
      <c r="E181" s="222"/>
    </row>
    <row r="182" spans="2:5" x14ac:dyDescent="0.2">
      <c r="B182" s="105" t="s">
        <v>1683</v>
      </c>
      <c r="C182" s="112" t="s">
        <v>1684</v>
      </c>
      <c r="D182" s="113" t="s">
        <v>1195</v>
      </c>
      <c r="E182" s="222"/>
    </row>
    <row r="183" spans="2:5" x14ac:dyDescent="0.2">
      <c r="B183" s="105" t="s">
        <v>1206</v>
      </c>
      <c r="C183" s="112"/>
      <c r="D183" s="113"/>
      <c r="E183" s="222"/>
    </row>
    <row r="184" spans="2:5" x14ac:dyDescent="0.2">
      <c r="B184" s="105" t="s">
        <v>1685</v>
      </c>
      <c r="C184" s="112" t="s">
        <v>1205</v>
      </c>
      <c r="D184" s="113" t="s">
        <v>1684</v>
      </c>
      <c r="E184" s="222"/>
    </row>
    <row r="185" spans="2:5" x14ac:dyDescent="0.2">
      <c r="B185" s="105" t="s">
        <v>1677</v>
      </c>
      <c r="C185" s="112" t="s">
        <v>1195</v>
      </c>
      <c r="D185" s="113" t="s">
        <v>1676</v>
      </c>
      <c r="E185" s="222"/>
    </row>
    <row r="186" spans="2:5" x14ac:dyDescent="0.2">
      <c r="B186" s="105" t="s">
        <v>1686</v>
      </c>
      <c r="C186" s="112" t="s">
        <v>1677</v>
      </c>
      <c r="D186" s="113" t="s">
        <v>1679</v>
      </c>
      <c r="E186" s="222"/>
    </row>
    <row r="187" spans="2:5" x14ac:dyDescent="0.2">
      <c r="B187" s="105" t="s">
        <v>1687</v>
      </c>
      <c r="C187" s="112" t="s">
        <v>1678</v>
      </c>
      <c r="D187" s="113" t="s">
        <v>1688</v>
      </c>
      <c r="E187" s="222"/>
    </row>
    <row r="188" spans="2:5" x14ac:dyDescent="0.2">
      <c r="B188" s="105" t="s">
        <v>1689</v>
      </c>
      <c r="C188" s="112" t="s">
        <v>1690</v>
      </c>
      <c r="D188" s="113" t="s">
        <v>1691</v>
      </c>
      <c r="E188" s="222"/>
    </row>
    <row r="189" spans="2:5" x14ac:dyDescent="0.2">
      <c r="B189" s="105" t="s">
        <v>1692</v>
      </c>
      <c r="C189" s="112" t="s">
        <v>1685</v>
      </c>
      <c r="D189" s="113" t="s">
        <v>1693</v>
      </c>
      <c r="E189" s="222"/>
    </row>
    <row r="190" spans="2:5" x14ac:dyDescent="0.2">
      <c r="B190" s="105" t="s">
        <v>1694</v>
      </c>
      <c r="C190" s="112" t="s">
        <v>1695</v>
      </c>
      <c r="D190" s="113" t="s">
        <v>1696</v>
      </c>
      <c r="E190" s="222"/>
    </row>
    <row r="191" spans="2:5" x14ac:dyDescent="0.2">
      <c r="B191" s="105" t="s">
        <v>1697</v>
      </c>
      <c r="C191" s="112" t="s">
        <v>1414</v>
      </c>
      <c r="D191" s="113" t="s">
        <v>1698</v>
      </c>
      <c r="E191" s="222"/>
    </row>
    <row r="192" spans="2:5" x14ac:dyDescent="0.2">
      <c r="B192" s="105" t="s">
        <v>1697</v>
      </c>
      <c r="C192" s="112" t="s">
        <v>1699</v>
      </c>
      <c r="D192" s="113" t="s">
        <v>1700</v>
      </c>
      <c r="E192" s="222"/>
    </row>
    <row r="193" spans="2:5" x14ac:dyDescent="0.2">
      <c r="B193" s="105" t="s">
        <v>1701</v>
      </c>
      <c r="C193" s="112" t="s">
        <v>1702</v>
      </c>
      <c r="D193" s="113" t="s">
        <v>1703</v>
      </c>
      <c r="E193" s="222"/>
    </row>
    <row r="194" spans="2:5" x14ac:dyDescent="0.2">
      <c r="B194" s="105" t="s">
        <v>1688</v>
      </c>
      <c r="C194" s="112" t="s">
        <v>1195</v>
      </c>
      <c r="D194" s="113" t="s">
        <v>1189</v>
      </c>
      <c r="E194" s="222"/>
    </row>
    <row r="195" spans="2:5" x14ac:dyDescent="0.2">
      <c r="B195" s="105" t="s">
        <v>1704</v>
      </c>
      <c r="C195" s="112" t="s">
        <v>1705</v>
      </c>
      <c r="D195" s="113" t="s">
        <v>1706</v>
      </c>
      <c r="E195" s="222"/>
    </row>
    <row r="196" spans="2:5" x14ac:dyDescent="0.2">
      <c r="B196" s="105" t="s">
        <v>1696</v>
      </c>
      <c r="C196" s="112" t="s">
        <v>1694</v>
      </c>
      <c r="D196" s="113" t="s">
        <v>1707</v>
      </c>
      <c r="E196" s="222"/>
    </row>
    <row r="197" spans="2:5" x14ac:dyDescent="0.2">
      <c r="B197" s="105" t="s">
        <v>1708</v>
      </c>
      <c r="C197" s="112" t="s">
        <v>1205</v>
      </c>
      <c r="D197" s="113" t="s">
        <v>1709</v>
      </c>
      <c r="E197" s="222"/>
    </row>
    <row r="198" spans="2:5" x14ac:dyDescent="0.2">
      <c r="B198" s="105" t="s">
        <v>1207</v>
      </c>
      <c r="C198" s="112"/>
      <c r="D198" s="113"/>
      <c r="E198" s="222"/>
    </row>
    <row r="199" spans="2:5" ht="25.5" x14ac:dyDescent="0.2">
      <c r="B199" s="105" t="s">
        <v>3670</v>
      </c>
      <c r="C199" s="112" t="s">
        <v>3671</v>
      </c>
      <c r="D199" s="113" t="s">
        <v>3672</v>
      </c>
      <c r="E199" s="222"/>
    </row>
    <row r="200" spans="2:5" x14ac:dyDescent="0.2">
      <c r="B200" s="105" t="s">
        <v>1710</v>
      </c>
      <c r="C200" s="112" t="s">
        <v>1196</v>
      </c>
      <c r="D200" s="113" t="s">
        <v>1711</v>
      </c>
      <c r="E200" s="222"/>
    </row>
    <row r="201" spans="2:5" x14ac:dyDescent="0.2">
      <c r="B201" s="105" t="s">
        <v>1712</v>
      </c>
      <c r="C201" s="112" t="s">
        <v>1713</v>
      </c>
      <c r="D201" s="113" t="s">
        <v>1714</v>
      </c>
      <c r="E201" s="222"/>
    </row>
    <row r="202" spans="2:5" x14ac:dyDescent="0.2">
      <c r="B202" s="105" t="s">
        <v>3229</v>
      </c>
      <c r="C202" s="242" t="s">
        <v>7</v>
      </c>
      <c r="D202" s="243" t="s">
        <v>137</v>
      </c>
      <c r="E202" s="222"/>
    </row>
    <row r="203" spans="2:5" ht="15" x14ac:dyDescent="0.2">
      <c r="B203" s="148" t="s">
        <v>6</v>
      </c>
      <c r="C203" s="149" t="s">
        <v>1188</v>
      </c>
      <c r="D203" s="150" t="s">
        <v>155</v>
      </c>
      <c r="E203" s="222"/>
    </row>
    <row r="204" spans="2:5" x14ac:dyDescent="0.2">
      <c r="B204" s="105" t="s">
        <v>1715</v>
      </c>
      <c r="C204" s="112" t="s">
        <v>1187</v>
      </c>
      <c r="D204" s="113" t="s">
        <v>1716</v>
      </c>
      <c r="E204" s="222"/>
    </row>
    <row r="205" spans="2:5" x14ac:dyDescent="0.2">
      <c r="B205" s="105" t="s">
        <v>1208</v>
      </c>
      <c r="C205" s="112"/>
      <c r="D205" s="113"/>
      <c r="E205" s="222"/>
    </row>
    <row r="206" spans="2:5" x14ac:dyDescent="0.2">
      <c r="B206" s="105" t="s">
        <v>1716</v>
      </c>
      <c r="C206" s="112" t="s">
        <v>1717</v>
      </c>
      <c r="D206" s="113" t="s">
        <v>1715</v>
      </c>
      <c r="E206" s="222"/>
    </row>
    <row r="207" spans="2:5" x14ac:dyDescent="0.2">
      <c r="B207" s="105" t="s">
        <v>1718</v>
      </c>
      <c r="C207" s="112" t="s">
        <v>1716</v>
      </c>
      <c r="D207" s="113" t="s">
        <v>1719</v>
      </c>
      <c r="E207" s="222"/>
    </row>
    <row r="208" spans="2:5" x14ac:dyDescent="0.2">
      <c r="B208" s="105" t="s">
        <v>1691</v>
      </c>
      <c r="C208" s="112" t="s">
        <v>1683</v>
      </c>
      <c r="D208" s="113" t="s">
        <v>1684</v>
      </c>
      <c r="E208" s="222"/>
    </row>
    <row r="209" spans="2:5" x14ac:dyDescent="0.2">
      <c r="B209" s="105" t="s">
        <v>1691</v>
      </c>
      <c r="C209" s="112" t="s">
        <v>1684</v>
      </c>
      <c r="D209" s="113" t="s">
        <v>1720</v>
      </c>
      <c r="E209" s="222"/>
    </row>
    <row r="210" spans="2:5" x14ac:dyDescent="0.2">
      <c r="B210" s="105" t="s">
        <v>1698</v>
      </c>
      <c r="C210" s="112" t="s">
        <v>1697</v>
      </c>
      <c r="D210" s="113" t="s">
        <v>1721</v>
      </c>
      <c r="E210" s="222"/>
    </row>
    <row r="211" spans="2:5" x14ac:dyDescent="0.2">
      <c r="B211" s="105" t="s">
        <v>1698</v>
      </c>
      <c r="C211" s="112" t="s">
        <v>1721</v>
      </c>
      <c r="D211" s="113" t="s">
        <v>1195</v>
      </c>
      <c r="E211" s="222"/>
    </row>
    <row r="212" spans="2:5" x14ac:dyDescent="0.2">
      <c r="B212" s="105" t="s">
        <v>1414</v>
      </c>
      <c r="C212" s="112"/>
      <c r="D212" s="113"/>
      <c r="E212" s="222"/>
    </row>
    <row r="213" spans="2:5" x14ac:dyDescent="0.2">
      <c r="B213" s="105" t="s">
        <v>1684</v>
      </c>
      <c r="C213" s="112" t="s">
        <v>1683</v>
      </c>
      <c r="D213" s="113" t="s">
        <v>1720</v>
      </c>
      <c r="E213" s="222"/>
    </row>
    <row r="214" spans="2:5" x14ac:dyDescent="0.2">
      <c r="B214" s="105" t="s">
        <v>1684</v>
      </c>
      <c r="C214" s="112" t="s">
        <v>1720</v>
      </c>
      <c r="D214" s="113" t="s">
        <v>1685</v>
      </c>
      <c r="E214" s="222"/>
    </row>
    <row r="215" spans="2:5" x14ac:dyDescent="0.2">
      <c r="B215" s="105" t="s">
        <v>1517</v>
      </c>
      <c r="C215" s="112" t="s">
        <v>1722</v>
      </c>
      <c r="D215" s="113" t="s">
        <v>1709</v>
      </c>
      <c r="E215" s="222"/>
    </row>
    <row r="216" spans="2:5" x14ac:dyDescent="0.2">
      <c r="B216" s="105" t="s">
        <v>1717</v>
      </c>
      <c r="C216" s="112" t="s">
        <v>1716</v>
      </c>
      <c r="D216" s="113" t="s">
        <v>1187</v>
      </c>
      <c r="E216" s="222"/>
    </row>
    <row r="217" spans="2:5" x14ac:dyDescent="0.2">
      <c r="B217" s="105" t="s">
        <v>1725</v>
      </c>
      <c r="C217" s="112" t="s">
        <v>1189</v>
      </c>
      <c r="D217" s="113" t="s">
        <v>1726</v>
      </c>
      <c r="E217" s="222"/>
    </row>
    <row r="218" spans="2:5" x14ac:dyDescent="0.2">
      <c r="B218" s="105" t="s">
        <v>1674</v>
      </c>
      <c r="C218" s="112" t="s">
        <v>1727</v>
      </c>
      <c r="D218" s="113" t="s">
        <v>1728</v>
      </c>
      <c r="E218" s="222"/>
    </row>
    <row r="219" spans="2:5" x14ac:dyDescent="0.2">
      <c r="B219" s="105" t="s">
        <v>1674</v>
      </c>
      <c r="C219" s="112" t="s">
        <v>1713</v>
      </c>
      <c r="D219" s="113" t="s">
        <v>1195</v>
      </c>
      <c r="E219" s="222"/>
    </row>
    <row r="220" spans="2:5" x14ac:dyDescent="0.2">
      <c r="B220" s="105" t="s">
        <v>1706</v>
      </c>
      <c r="C220" s="112" t="s">
        <v>1704</v>
      </c>
      <c r="D220" s="113" t="s">
        <v>1729</v>
      </c>
      <c r="E220" s="222"/>
    </row>
    <row r="221" spans="2:5" x14ac:dyDescent="0.2">
      <c r="B221" s="105" t="s">
        <v>1719</v>
      </c>
      <c r="C221" s="112" t="s">
        <v>1678</v>
      </c>
      <c r="D221" s="113" t="s">
        <v>1730</v>
      </c>
      <c r="E221" s="222"/>
    </row>
    <row r="222" spans="2:5" x14ac:dyDescent="0.2">
      <c r="B222" s="105" t="s">
        <v>1731</v>
      </c>
      <c r="C222" s="112" t="s">
        <v>1732</v>
      </c>
      <c r="D222" s="113" t="s">
        <v>1711</v>
      </c>
      <c r="E222" s="222"/>
    </row>
    <row r="223" spans="2:5" x14ac:dyDescent="0.2">
      <c r="B223" s="105" t="s">
        <v>1186</v>
      </c>
      <c r="C223" s="112" t="s">
        <v>1733</v>
      </c>
      <c r="D223" s="113" t="s">
        <v>1733</v>
      </c>
      <c r="E223" s="222"/>
    </row>
    <row r="224" spans="2:5" x14ac:dyDescent="0.2">
      <c r="B224" s="244" t="s">
        <v>3232</v>
      </c>
      <c r="C224" s="245" t="s">
        <v>3231</v>
      </c>
      <c r="D224" s="246" t="s">
        <v>1730</v>
      </c>
      <c r="E224" s="222"/>
    </row>
    <row r="225" spans="2:5" x14ac:dyDescent="0.2">
      <c r="B225" s="244" t="s">
        <v>3232</v>
      </c>
      <c r="C225" s="245" t="s">
        <v>1730</v>
      </c>
      <c r="D225" s="246" t="s">
        <v>3233</v>
      </c>
      <c r="E225" s="222"/>
    </row>
    <row r="226" spans="2:5" x14ac:dyDescent="0.2">
      <c r="B226" s="105" t="s">
        <v>1707</v>
      </c>
      <c r="C226" s="112" t="s">
        <v>1696</v>
      </c>
      <c r="D226" s="113" t="s">
        <v>1734</v>
      </c>
      <c r="E226" s="222"/>
    </row>
    <row r="227" spans="2:5" x14ac:dyDescent="0.2">
      <c r="B227" s="105" t="s">
        <v>1735</v>
      </c>
      <c r="C227" s="112" t="s">
        <v>1685</v>
      </c>
      <c r="D227" s="113" t="s">
        <v>1736</v>
      </c>
      <c r="E227" s="222"/>
    </row>
    <row r="228" spans="2:5" x14ac:dyDescent="0.2">
      <c r="B228" s="105" t="s">
        <v>144</v>
      </c>
      <c r="C228" s="112" t="s">
        <v>1196</v>
      </c>
      <c r="D228" s="113" t="s">
        <v>1210</v>
      </c>
      <c r="E228" s="222"/>
    </row>
    <row r="229" spans="2:5" ht="25.5" x14ac:dyDescent="0.2">
      <c r="B229" s="105" t="s">
        <v>1187</v>
      </c>
      <c r="C229" s="112" t="s">
        <v>1737</v>
      </c>
      <c r="D229" s="113" t="s">
        <v>1738</v>
      </c>
      <c r="E229" s="222"/>
    </row>
    <row r="230" spans="2:5" ht="25.5" x14ac:dyDescent="0.2">
      <c r="B230" s="105" t="s">
        <v>1187</v>
      </c>
      <c r="C230" s="112" t="s">
        <v>1738</v>
      </c>
      <c r="D230" s="113" t="s">
        <v>1715</v>
      </c>
      <c r="E230" s="222"/>
    </row>
    <row r="231" spans="2:5" x14ac:dyDescent="0.2">
      <c r="B231" s="105" t="s">
        <v>1729</v>
      </c>
      <c r="C231" s="112" t="s">
        <v>1706</v>
      </c>
      <c r="D231" s="113" t="s">
        <v>1736</v>
      </c>
      <c r="E231" s="222"/>
    </row>
    <row r="232" spans="2:5" x14ac:dyDescent="0.2">
      <c r="B232" s="105" t="s">
        <v>1679</v>
      </c>
      <c r="C232" s="112" t="s">
        <v>1686</v>
      </c>
      <c r="D232" s="113" t="s">
        <v>1195</v>
      </c>
      <c r="E232" s="222"/>
    </row>
    <row r="233" spans="2:5" x14ac:dyDescent="0.2">
      <c r="B233" s="105" t="s">
        <v>1732</v>
      </c>
      <c r="C233" s="112" t="s">
        <v>1710</v>
      </c>
      <c r="D233" s="113" t="s">
        <v>1731</v>
      </c>
      <c r="E233" s="222"/>
    </row>
    <row r="234" spans="2:5" x14ac:dyDescent="0.2">
      <c r="B234" s="105" t="s">
        <v>1739</v>
      </c>
      <c r="C234" s="112" t="s">
        <v>1195</v>
      </c>
      <c r="D234" s="113" t="s">
        <v>1726</v>
      </c>
      <c r="E234" s="222"/>
    </row>
    <row r="235" spans="2:5" ht="15" x14ac:dyDescent="0.2">
      <c r="B235" s="148" t="s">
        <v>1188</v>
      </c>
      <c r="C235" s="149" t="s">
        <v>1195</v>
      </c>
      <c r="D235" s="150" t="s">
        <v>6</v>
      </c>
      <c r="E235" s="222"/>
    </row>
    <row r="236" spans="2:5" x14ac:dyDescent="0.2">
      <c r="B236" s="105" t="s">
        <v>1740</v>
      </c>
      <c r="C236" s="112" t="s">
        <v>1700</v>
      </c>
      <c r="D236" s="113" t="s">
        <v>1698</v>
      </c>
      <c r="E236" s="222"/>
    </row>
    <row r="237" spans="2:5" x14ac:dyDescent="0.2">
      <c r="B237" s="105" t="s">
        <v>1210</v>
      </c>
      <c r="C237" s="112" t="s">
        <v>144</v>
      </c>
      <c r="D237" s="113" t="s">
        <v>1205</v>
      </c>
      <c r="E237" s="222"/>
    </row>
    <row r="238" spans="2:5" x14ac:dyDescent="0.2">
      <c r="B238" s="105" t="s">
        <v>1189</v>
      </c>
      <c r="C238" s="112" t="s">
        <v>1741</v>
      </c>
      <c r="D238" s="113" t="s">
        <v>1678</v>
      </c>
      <c r="E238" s="222"/>
    </row>
    <row r="239" spans="2:5" x14ac:dyDescent="0.2">
      <c r="B239" s="105" t="s">
        <v>1742</v>
      </c>
      <c r="C239" s="112" t="s">
        <v>1743</v>
      </c>
      <c r="D239" s="113" t="s">
        <v>1744</v>
      </c>
      <c r="E239" s="222"/>
    </row>
    <row r="240" spans="2:5" x14ac:dyDescent="0.2">
      <c r="B240" s="105" t="s">
        <v>1745</v>
      </c>
      <c r="C240" s="112" t="s">
        <v>1727</v>
      </c>
      <c r="D240" s="113" t="s">
        <v>1746</v>
      </c>
      <c r="E240" s="222"/>
    </row>
    <row r="241" spans="2:5" ht="25.5" x14ac:dyDescent="0.2">
      <c r="B241" s="105" t="s">
        <v>1747</v>
      </c>
      <c r="C241" s="112"/>
      <c r="D241" s="113"/>
      <c r="E241" s="222"/>
    </row>
    <row r="242" spans="2:5" x14ac:dyDescent="0.2">
      <c r="B242" s="105" t="s">
        <v>1190</v>
      </c>
      <c r="C242" s="112" t="s">
        <v>1195</v>
      </c>
      <c r="D242" s="113" t="s">
        <v>1617</v>
      </c>
      <c r="E242" s="222"/>
    </row>
    <row r="243" spans="2:5" x14ac:dyDescent="0.2">
      <c r="B243" s="105" t="s">
        <v>1192</v>
      </c>
      <c r="C243" s="112"/>
      <c r="D243" s="113"/>
      <c r="E243" s="222"/>
    </row>
    <row r="244" spans="2:5" x14ac:dyDescent="0.2">
      <c r="B244" s="105" t="s">
        <v>1211</v>
      </c>
      <c r="C244" s="112" t="s">
        <v>1210</v>
      </c>
      <c r="D244" s="113" t="s">
        <v>1207</v>
      </c>
      <c r="E244" s="222"/>
    </row>
    <row r="245" spans="2:5" x14ac:dyDescent="0.2">
      <c r="B245" s="105" t="s">
        <v>1726</v>
      </c>
      <c r="C245" s="112" t="s">
        <v>1739</v>
      </c>
      <c r="D245" s="113" t="s">
        <v>1725</v>
      </c>
      <c r="E245" s="222"/>
    </row>
    <row r="246" spans="2:5" x14ac:dyDescent="0.2">
      <c r="B246" s="105" t="s">
        <v>1741</v>
      </c>
      <c r="C246" s="112" t="s">
        <v>1189</v>
      </c>
      <c r="D246" s="113" t="s">
        <v>1195</v>
      </c>
      <c r="E246" s="222"/>
    </row>
    <row r="247" spans="2:5" x14ac:dyDescent="0.2">
      <c r="B247" s="244" t="s">
        <v>1741</v>
      </c>
      <c r="C247" s="245" t="s">
        <v>1189</v>
      </c>
      <c r="D247" s="246" t="s">
        <v>3234</v>
      </c>
      <c r="E247" s="222"/>
    </row>
    <row r="248" spans="2:5" x14ac:dyDescent="0.2">
      <c r="B248" s="105" t="s">
        <v>1727</v>
      </c>
      <c r="C248" s="112" t="s">
        <v>1205</v>
      </c>
      <c r="D248" s="113" t="s">
        <v>1674</v>
      </c>
      <c r="E248" s="222"/>
    </row>
    <row r="249" spans="2:5" x14ac:dyDescent="0.2">
      <c r="B249" s="105" t="s">
        <v>1702</v>
      </c>
      <c r="C249" s="247" t="s">
        <v>1701</v>
      </c>
      <c r="D249" s="113" t="s">
        <v>1190</v>
      </c>
      <c r="E249" s="222"/>
    </row>
    <row r="250" spans="2:5" x14ac:dyDescent="0.2">
      <c r="B250" s="105" t="s">
        <v>1675</v>
      </c>
      <c r="C250" s="247" t="s">
        <v>1673</v>
      </c>
      <c r="D250" s="113" t="s">
        <v>1697</v>
      </c>
      <c r="E250" s="222"/>
    </row>
    <row r="251" spans="2:5" x14ac:dyDescent="0.2">
      <c r="B251" s="105" t="s">
        <v>1730</v>
      </c>
      <c r="C251" s="112" t="s">
        <v>1719</v>
      </c>
      <c r="D251" s="113" t="s">
        <v>154</v>
      </c>
      <c r="E251" s="222"/>
    </row>
    <row r="252" spans="2:5" x14ac:dyDescent="0.2">
      <c r="B252" s="105" t="s">
        <v>1748</v>
      </c>
      <c r="C252" s="112" t="s">
        <v>1190</v>
      </c>
      <c r="D252" s="113" t="s">
        <v>154</v>
      </c>
      <c r="E252" s="222"/>
    </row>
    <row r="253" spans="2:5" ht="15" x14ac:dyDescent="0.2">
      <c r="B253" s="148" t="s">
        <v>1193</v>
      </c>
      <c r="C253" s="149" t="s">
        <v>1677</v>
      </c>
      <c r="D253" s="150" t="s">
        <v>1679</v>
      </c>
      <c r="E253" s="222"/>
    </row>
    <row r="254" spans="2:5" x14ac:dyDescent="0.2">
      <c r="B254" s="105" t="s">
        <v>1711</v>
      </c>
      <c r="C254" s="112" t="s">
        <v>1710</v>
      </c>
      <c r="D254" s="113" t="s">
        <v>1731</v>
      </c>
      <c r="E254" s="222"/>
    </row>
    <row r="255" spans="2:5" x14ac:dyDescent="0.2">
      <c r="B255" s="105" t="s">
        <v>1749</v>
      </c>
      <c r="C255" s="112" t="s">
        <v>1683</v>
      </c>
      <c r="D255" s="113" t="s">
        <v>1720</v>
      </c>
      <c r="E255" s="222"/>
    </row>
    <row r="256" spans="2:5" x14ac:dyDescent="0.2">
      <c r="B256" s="244" t="s">
        <v>3230</v>
      </c>
      <c r="C256" s="245" t="s">
        <v>1189</v>
      </c>
      <c r="D256" s="246" t="s">
        <v>3231</v>
      </c>
      <c r="E256" s="222"/>
    </row>
    <row r="257" spans="2:5" x14ac:dyDescent="0.2">
      <c r="B257" s="244" t="s">
        <v>3235</v>
      </c>
      <c r="C257" s="245" t="s">
        <v>7</v>
      </c>
      <c r="D257" s="246" t="s">
        <v>3236</v>
      </c>
      <c r="E257" s="222"/>
    </row>
    <row r="258" spans="2:5" x14ac:dyDescent="0.2">
      <c r="B258" s="105" t="s">
        <v>1194</v>
      </c>
      <c r="C258" s="112" t="s">
        <v>1211</v>
      </c>
      <c r="D258" s="113" t="s">
        <v>137</v>
      </c>
      <c r="E258" s="222"/>
    </row>
    <row r="259" spans="2:5" ht="15" x14ac:dyDescent="0.2">
      <c r="B259" s="148" t="s">
        <v>7</v>
      </c>
      <c r="C259" s="149" t="s">
        <v>155</v>
      </c>
      <c r="D259" s="150" t="s">
        <v>1563</v>
      </c>
      <c r="E259" s="222"/>
    </row>
    <row r="260" spans="2:5" x14ac:dyDescent="0.2">
      <c r="B260" s="105" t="s">
        <v>1713</v>
      </c>
      <c r="C260" s="112" t="s">
        <v>1724</v>
      </c>
      <c r="D260" s="113" t="s">
        <v>1674</v>
      </c>
      <c r="E260" s="222"/>
    </row>
    <row r="261" spans="2:5" x14ac:dyDescent="0.2">
      <c r="B261" s="105" t="s">
        <v>1737</v>
      </c>
      <c r="C261" s="112" t="s">
        <v>157</v>
      </c>
      <c r="D261" s="113" t="s">
        <v>1195</v>
      </c>
      <c r="E261" s="222"/>
    </row>
    <row r="262" spans="2:5" ht="15" x14ac:dyDescent="0.2">
      <c r="B262" s="148" t="s">
        <v>1195</v>
      </c>
      <c r="C262" s="149" t="s">
        <v>1677</v>
      </c>
      <c r="D262" s="150" t="s">
        <v>1190</v>
      </c>
      <c r="E262" s="222"/>
    </row>
    <row r="263" spans="2:5" ht="15" x14ac:dyDescent="0.2">
      <c r="B263" s="148" t="s">
        <v>1195</v>
      </c>
      <c r="C263" s="149" t="s">
        <v>1207</v>
      </c>
      <c r="D263" s="150" t="s">
        <v>1677</v>
      </c>
      <c r="E263" s="222"/>
    </row>
    <row r="264" spans="2:5" x14ac:dyDescent="0.2">
      <c r="B264" s="105" t="s">
        <v>1196</v>
      </c>
      <c r="C264" s="112" t="s">
        <v>137</v>
      </c>
      <c r="D264" s="113" t="s">
        <v>1205</v>
      </c>
      <c r="E264" s="222"/>
    </row>
    <row r="265" spans="2:5" x14ac:dyDescent="0.2">
      <c r="B265" s="105" t="s">
        <v>1196</v>
      </c>
      <c r="C265" s="112" t="s">
        <v>1205</v>
      </c>
      <c r="D265" s="113" t="s">
        <v>1750</v>
      </c>
      <c r="E265" s="222"/>
    </row>
    <row r="266" spans="2:5" x14ac:dyDescent="0.2">
      <c r="B266" s="105" t="s">
        <v>1196</v>
      </c>
      <c r="C266" s="112" t="s">
        <v>1198</v>
      </c>
      <c r="D266" s="113" t="s">
        <v>1208</v>
      </c>
      <c r="E266" s="222"/>
    </row>
    <row r="267" spans="2:5" x14ac:dyDescent="0.2">
      <c r="B267" s="105" t="s">
        <v>1703</v>
      </c>
      <c r="C267" s="112" t="s">
        <v>1701</v>
      </c>
      <c r="D267" s="113" t="s">
        <v>1696</v>
      </c>
      <c r="E267" s="222"/>
    </row>
    <row r="268" spans="2:5" x14ac:dyDescent="0.2">
      <c r="B268" s="105" t="s">
        <v>1197</v>
      </c>
      <c r="C268" s="112" t="s">
        <v>137</v>
      </c>
      <c r="D268" s="113" t="s">
        <v>1207</v>
      </c>
      <c r="E268" s="222"/>
    </row>
    <row r="269" spans="2:5" x14ac:dyDescent="0.2">
      <c r="B269" s="105" t="s">
        <v>1693</v>
      </c>
      <c r="C269" s="112" t="s">
        <v>1727</v>
      </c>
      <c r="D269" s="113" t="s">
        <v>1692</v>
      </c>
      <c r="E269" s="222"/>
    </row>
    <row r="270" spans="2:5" x14ac:dyDescent="0.2">
      <c r="B270" s="105" t="s">
        <v>1751</v>
      </c>
      <c r="C270" s="112" t="s">
        <v>1205</v>
      </c>
      <c r="D270" s="113" t="s">
        <v>1199</v>
      </c>
      <c r="E270" s="222"/>
    </row>
    <row r="271" spans="2:5" x14ac:dyDescent="0.2">
      <c r="B271" s="105" t="s">
        <v>1752</v>
      </c>
      <c r="C271" s="112" t="s">
        <v>1708</v>
      </c>
      <c r="D271" s="113" t="s">
        <v>1704</v>
      </c>
      <c r="E271" s="222"/>
    </row>
    <row r="272" spans="2:5" x14ac:dyDescent="0.2">
      <c r="B272" s="105" t="s">
        <v>1198</v>
      </c>
      <c r="C272" s="112" t="s">
        <v>1196</v>
      </c>
      <c r="D272" s="113" t="s">
        <v>1196</v>
      </c>
      <c r="E272" s="222"/>
    </row>
    <row r="273" spans="2:5" ht="15" x14ac:dyDescent="0.2">
      <c r="B273" s="148" t="s">
        <v>1199</v>
      </c>
      <c r="C273" s="149" t="s">
        <v>1207</v>
      </c>
      <c r="D273" s="150" t="s">
        <v>1205</v>
      </c>
      <c r="E273" s="222"/>
    </row>
    <row r="274" spans="2:5" x14ac:dyDescent="0.2">
      <c r="B274" s="105" t="s">
        <v>4081</v>
      </c>
      <c r="C274" s="112" t="s">
        <v>1753</v>
      </c>
      <c r="D274" s="113" t="s">
        <v>1754</v>
      </c>
      <c r="E274" s="222"/>
    </row>
    <row r="275" spans="2:5" ht="13.5" thickBot="1" x14ac:dyDescent="0.25">
      <c r="B275" s="216" t="s">
        <v>1724</v>
      </c>
      <c r="C275" s="217" t="s">
        <v>1713</v>
      </c>
      <c r="D275" s="218" t="s">
        <v>1195</v>
      </c>
      <c r="E275" s="222"/>
    </row>
    <row r="276" spans="2:5" x14ac:dyDescent="0.2">
      <c r="B276" s="222"/>
      <c r="C276" s="222"/>
      <c r="D276" s="222"/>
      <c r="E276" s="222"/>
    </row>
    <row r="277" spans="2:5" x14ac:dyDescent="0.2">
      <c r="B277" s="235" t="s">
        <v>892</v>
      </c>
      <c r="C277" s="235"/>
      <c r="D277" s="235"/>
      <c r="E277" s="222"/>
    </row>
    <row r="278" spans="2:5" ht="13.5" thickBot="1" x14ac:dyDescent="0.25">
      <c r="B278" s="235"/>
      <c r="C278" s="235"/>
      <c r="D278" s="235"/>
      <c r="E278" s="222"/>
    </row>
    <row r="279" spans="2:5" ht="15.75" thickBot="1" x14ac:dyDescent="0.25">
      <c r="B279" s="219" t="s">
        <v>1518</v>
      </c>
      <c r="C279" s="220" t="s">
        <v>1174</v>
      </c>
      <c r="D279" s="221"/>
      <c r="E279" s="222"/>
    </row>
    <row r="280" spans="2:5" ht="13.5" thickTop="1" x14ac:dyDescent="0.2">
      <c r="B280" s="223" t="s">
        <v>1755</v>
      </c>
      <c r="C280" s="224" t="s">
        <v>1756</v>
      </c>
      <c r="D280" s="225" t="s">
        <v>1757</v>
      </c>
      <c r="E280" s="222"/>
    </row>
    <row r="281" spans="2:5" x14ac:dyDescent="0.2">
      <c r="B281" s="105" t="s">
        <v>1263</v>
      </c>
      <c r="C281" s="112" t="s">
        <v>1268</v>
      </c>
      <c r="D281" s="113" t="s">
        <v>1758</v>
      </c>
      <c r="E281" s="222"/>
    </row>
    <row r="282" spans="2:5" x14ac:dyDescent="0.2">
      <c r="B282" s="105" t="s">
        <v>1759</v>
      </c>
      <c r="C282" s="112" t="s">
        <v>1760</v>
      </c>
      <c r="D282" s="113" t="s">
        <v>1761</v>
      </c>
      <c r="E282" s="222"/>
    </row>
    <row r="283" spans="2:5" x14ac:dyDescent="0.2">
      <c r="B283" s="105" t="s">
        <v>1759</v>
      </c>
      <c r="C283" s="112" t="s">
        <v>1761</v>
      </c>
      <c r="D283" s="113" t="s">
        <v>1762</v>
      </c>
      <c r="E283" s="222"/>
    </row>
    <row r="284" spans="2:5" x14ac:dyDescent="0.2">
      <c r="B284" s="105" t="s">
        <v>1310</v>
      </c>
      <c r="C284" s="112" t="s">
        <v>1763</v>
      </c>
      <c r="D284" s="113" t="s">
        <v>1764</v>
      </c>
      <c r="E284" s="222"/>
    </row>
    <row r="285" spans="2:5" x14ac:dyDescent="0.2">
      <c r="B285" s="105" t="s">
        <v>1756</v>
      </c>
      <c r="C285" s="112" t="s">
        <v>1765</v>
      </c>
      <c r="D285" s="113" t="s">
        <v>1266</v>
      </c>
      <c r="E285" s="222"/>
    </row>
    <row r="286" spans="2:5" x14ac:dyDescent="0.2">
      <c r="B286" s="105" t="s">
        <v>1766</v>
      </c>
      <c r="C286" s="112" t="s">
        <v>1767</v>
      </c>
      <c r="D286" s="113" t="s">
        <v>1768</v>
      </c>
      <c r="E286" s="222"/>
    </row>
    <row r="287" spans="2:5" x14ac:dyDescent="0.2">
      <c r="B287" s="105" t="s">
        <v>1757</v>
      </c>
      <c r="C287" s="112" t="s">
        <v>1755</v>
      </c>
      <c r="D287" s="113" t="s">
        <v>1765</v>
      </c>
      <c r="E287" s="222"/>
    </row>
    <row r="288" spans="2:5" x14ac:dyDescent="0.2">
      <c r="B288" s="105" t="s">
        <v>1762</v>
      </c>
      <c r="C288" s="112" t="s">
        <v>1513</v>
      </c>
      <c r="D288" s="113" t="s">
        <v>1265</v>
      </c>
      <c r="E288" s="222"/>
    </row>
    <row r="289" spans="2:5" x14ac:dyDescent="0.2">
      <c r="B289" s="105" t="s">
        <v>1768</v>
      </c>
      <c r="C289" s="112" t="s">
        <v>1760</v>
      </c>
      <c r="D289" s="113" t="s">
        <v>1758</v>
      </c>
      <c r="E289" s="222"/>
    </row>
    <row r="290" spans="2:5" x14ac:dyDescent="0.2">
      <c r="B290" s="105" t="s">
        <v>1768</v>
      </c>
      <c r="C290" s="112" t="s">
        <v>1769</v>
      </c>
      <c r="D290" s="113" t="s">
        <v>1760</v>
      </c>
      <c r="E290" s="222"/>
    </row>
    <row r="291" spans="2:5" x14ac:dyDescent="0.2">
      <c r="B291" s="105" t="s">
        <v>1763</v>
      </c>
      <c r="C291" s="112" t="s">
        <v>1310</v>
      </c>
      <c r="D291" s="113" t="s">
        <v>1770</v>
      </c>
      <c r="E291" s="222"/>
    </row>
    <row r="292" spans="2:5" x14ac:dyDescent="0.2">
      <c r="B292" s="105" t="s">
        <v>1771</v>
      </c>
      <c r="C292" s="112" t="s">
        <v>1268</v>
      </c>
      <c r="D292" s="113" t="s">
        <v>1268</v>
      </c>
      <c r="E292" s="222"/>
    </row>
    <row r="293" spans="2:5" x14ac:dyDescent="0.2">
      <c r="B293" s="105" t="s">
        <v>1772</v>
      </c>
      <c r="C293" s="112" t="s">
        <v>1773</v>
      </c>
      <c r="D293" s="113" t="s">
        <v>1774</v>
      </c>
      <c r="E293" s="222"/>
    </row>
    <row r="294" spans="2:5" x14ac:dyDescent="0.2">
      <c r="B294" s="105" t="s">
        <v>1312</v>
      </c>
      <c r="C294" s="112" t="s">
        <v>1264</v>
      </c>
      <c r="D294" s="113" t="s">
        <v>1775</v>
      </c>
      <c r="E294" s="222"/>
    </row>
    <row r="295" spans="2:5" x14ac:dyDescent="0.2">
      <c r="B295" s="105" t="s">
        <v>1264</v>
      </c>
      <c r="C295" s="112" t="s">
        <v>1268</v>
      </c>
      <c r="D295" s="113" t="s">
        <v>1758</v>
      </c>
      <c r="E295" s="222"/>
    </row>
    <row r="296" spans="2:5" x14ac:dyDescent="0.2">
      <c r="B296" s="105" t="s">
        <v>1776</v>
      </c>
      <c r="C296" s="112" t="s">
        <v>1265</v>
      </c>
      <c r="D296" s="113" t="s">
        <v>1761</v>
      </c>
      <c r="E296" s="222"/>
    </row>
    <row r="297" spans="2:5" x14ac:dyDescent="0.2">
      <c r="B297" s="105" t="s">
        <v>1774</v>
      </c>
      <c r="C297" s="112" t="s">
        <v>1772</v>
      </c>
      <c r="D297" s="113" t="s">
        <v>1777</v>
      </c>
      <c r="E297" s="222"/>
    </row>
    <row r="298" spans="2:5" x14ac:dyDescent="0.2">
      <c r="B298" s="105" t="s">
        <v>1774</v>
      </c>
      <c r="C298" s="112" t="s">
        <v>1777</v>
      </c>
      <c r="D298" s="113" t="s">
        <v>1778</v>
      </c>
      <c r="E298" s="222"/>
    </row>
    <row r="299" spans="2:5" x14ac:dyDescent="0.2">
      <c r="B299" s="105" t="s">
        <v>1779</v>
      </c>
      <c r="C299" s="112" t="s">
        <v>1780</v>
      </c>
      <c r="D299" s="113" t="s">
        <v>1264</v>
      </c>
      <c r="E299" s="222"/>
    </row>
    <row r="300" spans="2:5" x14ac:dyDescent="0.2">
      <c r="B300" s="105" t="s">
        <v>1781</v>
      </c>
      <c r="C300" s="112" t="s">
        <v>1310</v>
      </c>
      <c r="D300" s="113" t="s">
        <v>1778</v>
      </c>
      <c r="E300" s="222"/>
    </row>
    <row r="301" spans="2:5" x14ac:dyDescent="0.2">
      <c r="B301" s="105" t="s">
        <v>1265</v>
      </c>
      <c r="C301" s="112" t="s">
        <v>1782</v>
      </c>
      <c r="D301" s="113" t="s">
        <v>1762</v>
      </c>
      <c r="E301" s="222"/>
    </row>
    <row r="302" spans="2:5" x14ac:dyDescent="0.2">
      <c r="B302" s="105" t="s">
        <v>1760</v>
      </c>
      <c r="C302" s="112" t="s">
        <v>1768</v>
      </c>
      <c r="D302" s="113" t="s">
        <v>1263</v>
      </c>
      <c r="E302" s="222"/>
    </row>
    <row r="303" spans="2:5" x14ac:dyDescent="0.2">
      <c r="B303" s="105" t="s">
        <v>1783</v>
      </c>
      <c r="C303" s="112" t="s">
        <v>1778</v>
      </c>
      <c r="D303" s="113" t="s">
        <v>1784</v>
      </c>
      <c r="E303" s="222"/>
    </row>
    <row r="304" spans="2:5" x14ac:dyDescent="0.2">
      <c r="B304" s="105" t="s">
        <v>1775</v>
      </c>
      <c r="C304" s="112" t="s">
        <v>1312</v>
      </c>
      <c r="D304" s="113" t="s">
        <v>1778</v>
      </c>
      <c r="E304" s="222"/>
    </row>
    <row r="305" spans="2:5" x14ac:dyDescent="0.2">
      <c r="B305" s="105" t="s">
        <v>1764</v>
      </c>
      <c r="C305" s="112" t="s">
        <v>1310</v>
      </c>
      <c r="D305" s="113" t="s">
        <v>1506</v>
      </c>
      <c r="E305" s="222"/>
    </row>
    <row r="306" spans="2:5" x14ac:dyDescent="0.2">
      <c r="B306" s="105" t="s">
        <v>1785</v>
      </c>
      <c r="C306" s="112" t="s">
        <v>1479</v>
      </c>
      <c r="D306" s="113" t="s">
        <v>1263</v>
      </c>
      <c r="E306" s="222"/>
    </row>
    <row r="307" spans="2:5" x14ac:dyDescent="0.2">
      <c r="B307" s="105" t="s">
        <v>1786</v>
      </c>
      <c r="C307" s="112" t="s">
        <v>1776</v>
      </c>
      <c r="D307" s="113" t="s">
        <v>1787</v>
      </c>
      <c r="E307" s="222"/>
    </row>
    <row r="308" spans="2:5" x14ac:dyDescent="0.2">
      <c r="B308" s="105" t="s">
        <v>1788</v>
      </c>
      <c r="C308" s="112" t="s">
        <v>1776</v>
      </c>
      <c r="D308" s="113" t="s">
        <v>1263</v>
      </c>
      <c r="E308" s="222"/>
    </row>
    <row r="309" spans="2:5" x14ac:dyDescent="0.2">
      <c r="B309" s="105" t="s">
        <v>1777</v>
      </c>
      <c r="C309" s="112" t="s">
        <v>1773</v>
      </c>
      <c r="D309" s="113" t="s">
        <v>1617</v>
      </c>
      <c r="E309" s="222"/>
    </row>
    <row r="310" spans="2:5" x14ac:dyDescent="0.2">
      <c r="B310" s="105" t="s">
        <v>1789</v>
      </c>
      <c r="C310" s="112" t="s">
        <v>1787</v>
      </c>
      <c r="D310" s="113" t="s">
        <v>1264</v>
      </c>
      <c r="E310" s="222"/>
    </row>
    <row r="311" spans="2:5" ht="15" x14ac:dyDescent="0.2">
      <c r="B311" s="148" t="s">
        <v>1790</v>
      </c>
      <c r="C311" s="149" t="s">
        <v>1791</v>
      </c>
      <c r="D311" s="150" t="s">
        <v>1268</v>
      </c>
      <c r="E311" s="222"/>
    </row>
    <row r="312" spans="2:5" x14ac:dyDescent="0.2">
      <c r="B312" s="105" t="s">
        <v>1778</v>
      </c>
      <c r="C312" s="112" t="s">
        <v>1268</v>
      </c>
      <c r="D312" s="113" t="s">
        <v>1777</v>
      </c>
      <c r="E312" s="222"/>
    </row>
    <row r="313" spans="2:5" x14ac:dyDescent="0.2">
      <c r="B313" s="105" t="s">
        <v>1792</v>
      </c>
      <c r="C313" s="112" t="s">
        <v>1310</v>
      </c>
      <c r="D313" s="113" t="s">
        <v>1676</v>
      </c>
      <c r="E313" s="222"/>
    </row>
    <row r="314" spans="2:5" x14ac:dyDescent="0.2">
      <c r="B314" s="105" t="s">
        <v>1793</v>
      </c>
      <c r="C314" s="112" t="s">
        <v>1762</v>
      </c>
      <c r="D314" s="113" t="s">
        <v>1794</v>
      </c>
      <c r="E314" s="222"/>
    </row>
    <row r="315" spans="2:5" x14ac:dyDescent="0.2">
      <c r="B315" s="105" t="s">
        <v>1793</v>
      </c>
      <c r="C315" s="112" t="s">
        <v>1794</v>
      </c>
      <c r="D315" s="113" t="s">
        <v>1795</v>
      </c>
      <c r="E315" s="222"/>
    </row>
    <row r="316" spans="2:5" x14ac:dyDescent="0.2">
      <c r="B316" s="105" t="s">
        <v>1793</v>
      </c>
      <c r="C316" s="112" t="s">
        <v>1795</v>
      </c>
      <c r="D316" s="113" t="s">
        <v>1264</v>
      </c>
      <c r="E316" s="222"/>
    </row>
    <row r="317" spans="2:5" x14ac:dyDescent="0.2">
      <c r="B317" s="105" t="s">
        <v>1773</v>
      </c>
      <c r="C317" s="112" t="s">
        <v>1772</v>
      </c>
      <c r="D317" s="113" t="s">
        <v>1777</v>
      </c>
      <c r="E317" s="222"/>
    </row>
    <row r="318" spans="2:5" x14ac:dyDescent="0.2">
      <c r="B318" s="105" t="s">
        <v>1479</v>
      </c>
      <c r="C318" s="112" t="s">
        <v>1265</v>
      </c>
      <c r="D318" s="113" t="s">
        <v>1785</v>
      </c>
      <c r="E318" s="222"/>
    </row>
    <row r="319" spans="2:5" x14ac:dyDescent="0.2">
      <c r="B319" s="105" t="s">
        <v>1266</v>
      </c>
      <c r="C319" s="112" t="s">
        <v>1796</v>
      </c>
      <c r="D319" s="113" t="s">
        <v>1782</v>
      </c>
      <c r="E319" s="222"/>
    </row>
    <row r="320" spans="2:5" x14ac:dyDescent="0.2">
      <c r="B320" s="244" t="s">
        <v>3258</v>
      </c>
      <c r="C320" s="245" t="s">
        <v>3257</v>
      </c>
      <c r="D320" s="246" t="s">
        <v>3259</v>
      </c>
      <c r="E320" s="222"/>
    </row>
    <row r="321" spans="2:5" x14ac:dyDescent="0.2">
      <c r="B321" s="105" t="s">
        <v>1769</v>
      </c>
      <c r="C321" s="112" t="s">
        <v>1768</v>
      </c>
      <c r="D321" s="113" t="s">
        <v>1776</v>
      </c>
      <c r="E321" s="222"/>
    </row>
    <row r="322" spans="2:5" x14ac:dyDescent="0.2">
      <c r="B322" s="105" t="s">
        <v>1770</v>
      </c>
      <c r="C322" s="112" t="s">
        <v>1780</v>
      </c>
      <c r="D322" s="113" t="s">
        <v>1773</v>
      </c>
      <c r="E322" s="222"/>
    </row>
    <row r="323" spans="2:5" x14ac:dyDescent="0.2">
      <c r="B323" s="105" t="s">
        <v>1787</v>
      </c>
      <c r="C323" s="112" t="s">
        <v>1789</v>
      </c>
      <c r="D323" s="113" t="s">
        <v>1776</v>
      </c>
      <c r="E323" s="222"/>
    </row>
    <row r="324" spans="2:5" x14ac:dyDescent="0.2">
      <c r="B324" s="105" t="s">
        <v>1506</v>
      </c>
      <c r="C324" s="112" t="s">
        <v>1513</v>
      </c>
      <c r="D324" s="113" t="s">
        <v>1265</v>
      </c>
      <c r="E324" s="222"/>
    </row>
    <row r="325" spans="2:5" x14ac:dyDescent="0.2">
      <c r="B325" s="105" t="s">
        <v>1182</v>
      </c>
      <c r="C325" s="112" t="s">
        <v>1794</v>
      </c>
      <c r="D325" s="113" t="s">
        <v>1789</v>
      </c>
      <c r="E325" s="222"/>
    </row>
    <row r="326" spans="2:5" x14ac:dyDescent="0.2">
      <c r="B326" s="105" t="s">
        <v>1761</v>
      </c>
      <c r="C326" s="112" t="s">
        <v>1263</v>
      </c>
      <c r="D326" s="113" t="s">
        <v>1776</v>
      </c>
      <c r="E326" s="222"/>
    </row>
    <row r="327" spans="2:5" x14ac:dyDescent="0.2">
      <c r="B327" s="105" t="s">
        <v>1761</v>
      </c>
      <c r="C327" s="112" t="s">
        <v>1264</v>
      </c>
      <c r="D327" s="113" t="s">
        <v>1776</v>
      </c>
      <c r="E327" s="222"/>
    </row>
    <row r="328" spans="2:5" x14ac:dyDescent="0.2">
      <c r="B328" s="105" t="s">
        <v>1761</v>
      </c>
      <c r="C328" s="112" t="s">
        <v>1264</v>
      </c>
      <c r="D328" s="113" t="s">
        <v>1777</v>
      </c>
      <c r="E328" s="222"/>
    </row>
    <row r="329" spans="2:5" ht="25.5" x14ac:dyDescent="0.2">
      <c r="B329" s="105" t="s">
        <v>4082</v>
      </c>
      <c r="C329" s="112"/>
      <c r="D329" s="113"/>
      <c r="E329" s="222"/>
    </row>
    <row r="330" spans="2:5" x14ac:dyDescent="0.2">
      <c r="B330" s="105" t="s">
        <v>1782</v>
      </c>
      <c r="C330" s="112" t="s">
        <v>1266</v>
      </c>
      <c r="D330" s="113" t="s">
        <v>1766</v>
      </c>
      <c r="E330" s="222"/>
    </row>
    <row r="331" spans="2:5" x14ac:dyDescent="0.2">
      <c r="B331" s="105" t="s">
        <v>1765</v>
      </c>
      <c r="C331" s="112" t="s">
        <v>1263</v>
      </c>
      <c r="D331" s="113" t="s">
        <v>1756</v>
      </c>
      <c r="E331" s="222"/>
    </row>
    <row r="332" spans="2:5" x14ac:dyDescent="0.2">
      <c r="B332" s="105" t="s">
        <v>1513</v>
      </c>
      <c r="C332" s="112" t="s">
        <v>1764</v>
      </c>
      <c r="D332" s="113" t="s">
        <v>1762</v>
      </c>
      <c r="E332" s="222"/>
    </row>
    <row r="333" spans="2:5" x14ac:dyDescent="0.2">
      <c r="B333" s="105" t="s">
        <v>1794</v>
      </c>
      <c r="C333" s="112" t="s">
        <v>1676</v>
      </c>
      <c r="D333" s="113" t="s">
        <v>1182</v>
      </c>
      <c r="E333" s="222"/>
    </row>
    <row r="334" spans="2:5" ht="25.5" x14ac:dyDescent="0.2">
      <c r="B334" s="105" t="s">
        <v>1267</v>
      </c>
      <c r="C334" s="112"/>
      <c r="D334" s="113"/>
      <c r="E334" s="222"/>
    </row>
    <row r="335" spans="2:5" ht="25.5" x14ac:dyDescent="0.2">
      <c r="B335" s="105" t="s">
        <v>1797</v>
      </c>
      <c r="C335" s="112" t="s">
        <v>1268</v>
      </c>
      <c r="D335" s="113" t="s">
        <v>1798</v>
      </c>
      <c r="E335" s="222"/>
    </row>
    <row r="336" spans="2:5" x14ac:dyDescent="0.2">
      <c r="B336" s="244" t="s">
        <v>3257</v>
      </c>
      <c r="C336" s="245" t="s">
        <v>3258</v>
      </c>
      <c r="D336" s="246" t="s">
        <v>1268</v>
      </c>
      <c r="E336" s="222"/>
    </row>
    <row r="337" spans="2:5" x14ac:dyDescent="0.2">
      <c r="B337" s="105" t="s">
        <v>1268</v>
      </c>
      <c r="C337" s="112" t="s">
        <v>1796</v>
      </c>
      <c r="D337" s="113" t="s">
        <v>1617</v>
      </c>
      <c r="E337" s="222"/>
    </row>
    <row r="338" spans="2:5" ht="13.5" thickBot="1" x14ac:dyDescent="0.25">
      <c r="B338" s="216" t="s">
        <v>1795</v>
      </c>
      <c r="C338" s="217" t="s">
        <v>1793</v>
      </c>
      <c r="D338" s="218" t="s">
        <v>1789</v>
      </c>
      <c r="E338" s="222"/>
    </row>
    <row r="340" spans="2:5" x14ac:dyDescent="0.2">
      <c r="B340" s="235" t="s">
        <v>1799</v>
      </c>
      <c r="C340" s="235"/>
      <c r="D340" s="235"/>
      <c r="E340" s="222"/>
    </row>
    <row r="341" spans="2:5" ht="13.5" thickBot="1" x14ac:dyDescent="0.25">
      <c r="B341" s="235"/>
      <c r="C341" s="235"/>
      <c r="D341" s="235"/>
      <c r="E341" s="222"/>
    </row>
    <row r="342" spans="2:5" ht="15.75" thickBot="1" x14ac:dyDescent="0.25">
      <c r="B342" s="219" t="s">
        <v>1518</v>
      </c>
      <c r="C342" s="220" t="s">
        <v>1174</v>
      </c>
      <c r="D342" s="221"/>
      <c r="E342" s="222"/>
    </row>
    <row r="343" spans="2:5" ht="13.5" thickTop="1" x14ac:dyDescent="0.2">
      <c r="B343" s="223" t="s">
        <v>1270</v>
      </c>
      <c r="C343" s="224" t="s">
        <v>1271</v>
      </c>
      <c r="D343" s="225" t="s">
        <v>1279</v>
      </c>
      <c r="E343" s="222"/>
    </row>
    <row r="344" spans="2:5" x14ac:dyDescent="0.2">
      <c r="B344" s="105" t="s">
        <v>1800</v>
      </c>
      <c r="C344" s="112" t="s">
        <v>1801</v>
      </c>
      <c r="D344" s="113" t="s">
        <v>1802</v>
      </c>
      <c r="E344" s="222"/>
    </row>
    <row r="345" spans="2:5" x14ac:dyDescent="0.2">
      <c r="B345" s="105" t="s">
        <v>1803</v>
      </c>
      <c r="C345" s="112" t="s">
        <v>1804</v>
      </c>
      <c r="D345" s="113" t="s">
        <v>1805</v>
      </c>
      <c r="E345" s="222"/>
    </row>
    <row r="346" spans="2:5" x14ac:dyDescent="0.2">
      <c r="B346" s="105" t="s">
        <v>1271</v>
      </c>
      <c r="C346" s="112" t="s">
        <v>1272</v>
      </c>
      <c r="D346" s="113" t="s">
        <v>1283</v>
      </c>
      <c r="E346" s="222"/>
    </row>
    <row r="347" spans="2:5" x14ac:dyDescent="0.2">
      <c r="B347" s="105" t="s">
        <v>1806</v>
      </c>
      <c r="C347" s="112" t="s">
        <v>1288</v>
      </c>
      <c r="D347" s="113" t="s">
        <v>1279</v>
      </c>
      <c r="E347" s="222"/>
    </row>
    <row r="348" spans="2:5" x14ac:dyDescent="0.2">
      <c r="B348" s="105" t="s">
        <v>1807</v>
      </c>
      <c r="C348" s="112" t="s">
        <v>1278</v>
      </c>
      <c r="D348" s="113" t="s">
        <v>1808</v>
      </c>
      <c r="E348" s="222"/>
    </row>
    <row r="349" spans="2:5" x14ac:dyDescent="0.2">
      <c r="B349" s="105" t="s">
        <v>1809</v>
      </c>
      <c r="C349" s="112" t="s">
        <v>1810</v>
      </c>
      <c r="D349" s="113" t="s">
        <v>1811</v>
      </c>
      <c r="E349" s="222"/>
    </row>
    <row r="350" spans="2:5" x14ac:dyDescent="0.2">
      <c r="B350" s="105" t="s">
        <v>1809</v>
      </c>
      <c r="C350" s="112" t="s">
        <v>1113</v>
      </c>
      <c r="D350" s="113" t="s">
        <v>1811</v>
      </c>
      <c r="E350" s="222"/>
    </row>
    <row r="351" spans="2:5" x14ac:dyDescent="0.2">
      <c r="B351" s="105" t="s">
        <v>1812</v>
      </c>
      <c r="C351" s="112" t="s">
        <v>1281</v>
      </c>
      <c r="D351" s="113" t="s">
        <v>1275</v>
      </c>
      <c r="E351" s="222"/>
    </row>
    <row r="352" spans="2:5" x14ac:dyDescent="0.2">
      <c r="B352" s="105" t="s">
        <v>1813</v>
      </c>
      <c r="C352" s="112" t="s">
        <v>1281</v>
      </c>
      <c r="D352" s="113" t="s">
        <v>1275</v>
      </c>
      <c r="E352" s="222"/>
    </row>
    <row r="353" spans="2:5" x14ac:dyDescent="0.2">
      <c r="B353" s="105" t="s">
        <v>1272</v>
      </c>
      <c r="C353" s="112"/>
      <c r="D353" s="113"/>
      <c r="E353" s="222"/>
    </row>
    <row r="354" spans="2:5" x14ac:dyDescent="0.2">
      <c r="B354" s="248" t="s">
        <v>123</v>
      </c>
      <c r="C354" s="212"/>
      <c r="D354" s="249"/>
      <c r="E354" s="222"/>
    </row>
    <row r="355" spans="2:5" x14ac:dyDescent="0.2">
      <c r="B355" s="105" t="s">
        <v>1273</v>
      </c>
      <c r="C355" s="112" t="s">
        <v>1271</v>
      </c>
      <c r="D355" s="113" t="s">
        <v>1814</v>
      </c>
      <c r="E355" s="222"/>
    </row>
    <row r="356" spans="2:5" x14ac:dyDescent="0.2">
      <c r="B356" s="105" t="s">
        <v>1273</v>
      </c>
      <c r="C356" s="112" t="s">
        <v>1277</v>
      </c>
      <c r="D356" s="113" t="s">
        <v>1272</v>
      </c>
      <c r="E356" s="222"/>
    </row>
    <row r="357" spans="2:5" x14ac:dyDescent="0.2">
      <c r="B357" s="105" t="s">
        <v>1274</v>
      </c>
      <c r="C357" s="112"/>
      <c r="D357" s="113"/>
      <c r="E357" s="222"/>
    </row>
    <row r="358" spans="2:5" x14ac:dyDescent="0.2">
      <c r="B358" s="105" t="s">
        <v>1275</v>
      </c>
      <c r="C358" s="112"/>
      <c r="D358" s="113"/>
      <c r="E358" s="222"/>
    </row>
    <row r="359" spans="2:5" x14ac:dyDescent="0.2">
      <c r="B359" s="105" t="s">
        <v>4083</v>
      </c>
      <c r="C359" s="112"/>
      <c r="D359" s="113"/>
      <c r="E359" s="222"/>
    </row>
    <row r="360" spans="2:5" x14ac:dyDescent="0.2">
      <c r="B360" s="105" t="s">
        <v>1815</v>
      </c>
      <c r="C360" s="112" t="s">
        <v>1278</v>
      </c>
      <c r="D360" s="113" t="s">
        <v>1808</v>
      </c>
      <c r="E360" s="222"/>
    </row>
    <row r="361" spans="2:5" x14ac:dyDescent="0.2">
      <c r="B361" s="105" t="s">
        <v>1805</v>
      </c>
      <c r="C361" s="112" t="s">
        <v>1803</v>
      </c>
      <c r="D361" s="113" t="s">
        <v>1816</v>
      </c>
      <c r="E361" s="222"/>
    </row>
    <row r="362" spans="2:5" x14ac:dyDescent="0.2">
      <c r="B362" s="105" t="s">
        <v>1810</v>
      </c>
      <c r="C362" s="112" t="s">
        <v>1816</v>
      </c>
      <c r="D362" s="113" t="s">
        <v>1809</v>
      </c>
      <c r="E362" s="222"/>
    </row>
    <row r="363" spans="2:5" x14ac:dyDescent="0.2">
      <c r="B363" s="105" t="s">
        <v>1817</v>
      </c>
      <c r="C363" s="112" t="s">
        <v>1288</v>
      </c>
      <c r="D363" s="113" t="s">
        <v>1809</v>
      </c>
      <c r="E363" s="222"/>
    </row>
    <row r="364" spans="2:5" x14ac:dyDescent="0.2">
      <c r="B364" s="105" t="s">
        <v>162</v>
      </c>
      <c r="C364" s="112" t="s">
        <v>1796</v>
      </c>
      <c r="D364" s="113" t="s">
        <v>1580</v>
      </c>
      <c r="E364" s="222"/>
    </row>
    <row r="365" spans="2:5" x14ac:dyDescent="0.2">
      <c r="B365" s="105" t="s">
        <v>1818</v>
      </c>
      <c r="C365" s="112" t="s">
        <v>1580</v>
      </c>
      <c r="D365" s="113" t="s">
        <v>1281</v>
      </c>
      <c r="E365" s="222"/>
    </row>
    <row r="366" spans="2:5" x14ac:dyDescent="0.2">
      <c r="B366" s="105" t="s">
        <v>1276</v>
      </c>
      <c r="C366" s="112"/>
      <c r="D366" s="113"/>
      <c r="E366" s="222"/>
    </row>
    <row r="367" spans="2:5" x14ac:dyDescent="0.2">
      <c r="B367" s="105" t="s">
        <v>1277</v>
      </c>
      <c r="C367" s="112" t="s">
        <v>1271</v>
      </c>
      <c r="D367" s="113" t="s">
        <v>1819</v>
      </c>
      <c r="E367" s="222"/>
    </row>
    <row r="368" spans="2:5" x14ac:dyDescent="0.2">
      <c r="B368" s="105" t="s">
        <v>1820</v>
      </c>
      <c r="C368" s="112" t="s">
        <v>1277</v>
      </c>
      <c r="D368" s="113" t="s">
        <v>1802</v>
      </c>
      <c r="E368" s="222"/>
    </row>
    <row r="369" spans="2:5" x14ac:dyDescent="0.2">
      <c r="B369" s="105" t="s">
        <v>1821</v>
      </c>
      <c r="C369" s="112" t="s">
        <v>1822</v>
      </c>
      <c r="D369" s="113" t="s">
        <v>1271</v>
      </c>
      <c r="E369" s="222"/>
    </row>
    <row r="370" spans="2:5" x14ac:dyDescent="0.2">
      <c r="B370" s="105" t="s">
        <v>1278</v>
      </c>
      <c r="C370" s="112" t="s">
        <v>1280</v>
      </c>
      <c r="D370" s="113" t="s">
        <v>1272</v>
      </c>
      <c r="E370" s="222"/>
    </row>
    <row r="371" spans="2:5" ht="15" x14ac:dyDescent="0.2">
      <c r="B371" s="148" t="s">
        <v>1280</v>
      </c>
      <c r="C371" s="149" t="s">
        <v>1274</v>
      </c>
      <c r="D371" s="150" t="s">
        <v>1278</v>
      </c>
      <c r="E371" s="222"/>
    </row>
    <row r="372" spans="2:5" x14ac:dyDescent="0.2">
      <c r="B372" s="105" t="s">
        <v>1822</v>
      </c>
      <c r="C372" s="112" t="s">
        <v>1270</v>
      </c>
      <c r="D372" s="113" t="s">
        <v>1809</v>
      </c>
      <c r="E372" s="222"/>
    </row>
    <row r="373" spans="2:5" x14ac:dyDescent="0.2">
      <c r="B373" s="105" t="s">
        <v>1281</v>
      </c>
      <c r="C373" s="112" t="s">
        <v>1812</v>
      </c>
      <c r="D373" s="113" t="s">
        <v>1801</v>
      </c>
      <c r="E373" s="222"/>
    </row>
    <row r="374" spans="2:5" x14ac:dyDescent="0.2">
      <c r="B374" s="105" t="s">
        <v>1282</v>
      </c>
      <c r="C374" s="112" t="s">
        <v>1318</v>
      </c>
      <c r="D374" s="113" t="s">
        <v>1280</v>
      </c>
      <c r="E374" s="222"/>
    </row>
    <row r="375" spans="2:5" x14ac:dyDescent="0.2">
      <c r="B375" s="105" t="s">
        <v>1793</v>
      </c>
      <c r="C375" s="112" t="s">
        <v>1113</v>
      </c>
      <c r="D375" s="113" t="s">
        <v>1277</v>
      </c>
      <c r="E375" s="222"/>
    </row>
    <row r="376" spans="2:5" x14ac:dyDescent="0.2">
      <c r="B376" s="105" t="s">
        <v>1283</v>
      </c>
      <c r="C376" s="112"/>
      <c r="D376" s="113"/>
      <c r="E376" s="222"/>
    </row>
    <row r="377" spans="2:5" x14ac:dyDescent="0.2">
      <c r="B377" s="105" t="s">
        <v>1284</v>
      </c>
      <c r="C377" s="112" t="s">
        <v>1823</v>
      </c>
      <c r="D377" s="113" t="s">
        <v>1287</v>
      </c>
      <c r="E377" s="222"/>
    </row>
    <row r="378" spans="2:5" x14ac:dyDescent="0.2">
      <c r="B378" s="105" t="s">
        <v>1801</v>
      </c>
      <c r="C378" s="112" t="s">
        <v>1281</v>
      </c>
      <c r="D378" s="113" t="s">
        <v>1800</v>
      </c>
      <c r="E378" s="222"/>
    </row>
    <row r="379" spans="2:5" x14ac:dyDescent="0.2">
      <c r="B379" s="105" t="s">
        <v>1285</v>
      </c>
      <c r="C379" s="112"/>
      <c r="D379" s="113"/>
      <c r="E379" s="222"/>
    </row>
    <row r="380" spans="2:5" ht="15" x14ac:dyDescent="0.2">
      <c r="B380" s="148" t="s">
        <v>1286</v>
      </c>
      <c r="C380" s="149" t="s">
        <v>123</v>
      </c>
      <c r="D380" s="150" t="s">
        <v>1274</v>
      </c>
      <c r="E380" s="222"/>
    </row>
    <row r="381" spans="2:5" x14ac:dyDescent="0.2">
      <c r="B381" s="105" t="s">
        <v>1287</v>
      </c>
      <c r="C381" s="112"/>
      <c r="D381" s="113"/>
      <c r="E381" s="222"/>
    </row>
    <row r="382" spans="2:5" x14ac:dyDescent="0.2">
      <c r="B382" s="105" t="s">
        <v>1819</v>
      </c>
      <c r="C382" s="112"/>
      <c r="D382" s="113"/>
      <c r="E382" s="222"/>
    </row>
    <row r="383" spans="2:5" x14ac:dyDescent="0.2">
      <c r="B383" s="105" t="s">
        <v>1811</v>
      </c>
      <c r="C383" s="112" t="s">
        <v>1270</v>
      </c>
      <c r="D383" s="113" t="s">
        <v>1288</v>
      </c>
      <c r="E383" s="222"/>
    </row>
    <row r="384" spans="2:5" x14ac:dyDescent="0.2">
      <c r="B384" s="105" t="s">
        <v>1288</v>
      </c>
      <c r="C384" s="112" t="s">
        <v>1276</v>
      </c>
      <c r="D384" s="113" t="s">
        <v>1283</v>
      </c>
      <c r="E384" s="222"/>
    </row>
    <row r="385" spans="2:5" x14ac:dyDescent="0.2">
      <c r="B385" s="105" t="s">
        <v>1824</v>
      </c>
      <c r="C385" s="112" t="s">
        <v>1825</v>
      </c>
      <c r="D385" s="113" t="s">
        <v>1814</v>
      </c>
      <c r="E385" s="222"/>
    </row>
    <row r="386" spans="2:5" x14ac:dyDescent="0.2">
      <c r="B386" s="105" t="s">
        <v>1289</v>
      </c>
      <c r="C386" s="112" t="s">
        <v>1275</v>
      </c>
      <c r="D386" s="113" t="s">
        <v>1318</v>
      </c>
      <c r="E386" s="222"/>
    </row>
    <row r="387" spans="2:5" x14ac:dyDescent="0.2">
      <c r="B387" s="105" t="s">
        <v>1808</v>
      </c>
      <c r="C387" s="112" t="s">
        <v>1807</v>
      </c>
      <c r="D387" s="113" t="s">
        <v>1815</v>
      </c>
      <c r="E387" s="222"/>
    </row>
    <row r="388" spans="2:5" x14ac:dyDescent="0.2">
      <c r="B388" s="105" t="s">
        <v>1113</v>
      </c>
      <c r="C388" s="112"/>
      <c r="D388" s="113"/>
      <c r="E388" s="222"/>
    </row>
    <row r="389" spans="2:5" ht="13.5" thickBot="1" x14ac:dyDescent="0.25">
      <c r="B389" s="250" t="s">
        <v>1290</v>
      </c>
      <c r="C389" s="251"/>
      <c r="D389" s="252"/>
    </row>
    <row r="391" spans="2:5" x14ac:dyDescent="0.2">
      <c r="B391" s="235" t="s">
        <v>893</v>
      </c>
      <c r="C391" s="235"/>
      <c r="D391" s="235"/>
      <c r="E391" s="222"/>
    </row>
    <row r="392" spans="2:5" ht="13.5" thickBot="1" x14ac:dyDescent="0.25">
      <c r="B392" s="235"/>
      <c r="C392" s="235"/>
      <c r="D392" s="235"/>
      <c r="E392" s="222"/>
    </row>
    <row r="393" spans="2:5" ht="15.75" thickBot="1" x14ac:dyDescent="0.25">
      <c r="B393" s="219" t="s">
        <v>1518</v>
      </c>
      <c r="C393" s="220" t="s">
        <v>1174</v>
      </c>
      <c r="D393" s="221"/>
      <c r="E393" s="222"/>
    </row>
    <row r="394" spans="2:5" ht="13.5" thickTop="1" x14ac:dyDescent="0.2">
      <c r="B394" s="223" t="s">
        <v>1292</v>
      </c>
      <c r="C394" s="224" t="s">
        <v>1271</v>
      </c>
      <c r="D394" s="225" t="s">
        <v>1293</v>
      </c>
      <c r="E394" s="222"/>
    </row>
    <row r="395" spans="2:5" x14ac:dyDescent="0.2">
      <c r="B395" s="105" t="s">
        <v>4084</v>
      </c>
      <c r="C395" s="112" t="s">
        <v>1300</v>
      </c>
      <c r="D395" s="113" t="s">
        <v>1293</v>
      </c>
      <c r="E395" s="222"/>
    </row>
    <row r="396" spans="2:5" x14ac:dyDescent="0.2">
      <c r="B396" s="105" t="s">
        <v>1271</v>
      </c>
      <c r="C396" s="112" t="s">
        <v>1272</v>
      </c>
      <c r="D396" s="113" t="s">
        <v>1283</v>
      </c>
      <c r="E396" s="222"/>
    </row>
    <row r="397" spans="2:5" x14ac:dyDescent="0.2">
      <c r="B397" s="105" t="s">
        <v>1826</v>
      </c>
      <c r="C397" s="112" t="s">
        <v>1827</v>
      </c>
      <c r="D397" s="113" t="s">
        <v>1299</v>
      </c>
      <c r="E397" s="222"/>
    </row>
    <row r="398" spans="2:5" x14ac:dyDescent="0.2">
      <c r="B398" s="105" t="s">
        <v>1272</v>
      </c>
      <c r="C398" s="112"/>
      <c r="D398" s="113"/>
      <c r="E398" s="222"/>
    </row>
    <row r="399" spans="2:5" x14ac:dyDescent="0.2">
      <c r="B399" s="105" t="s">
        <v>1293</v>
      </c>
      <c r="C399" s="112" t="s">
        <v>1828</v>
      </c>
      <c r="D399" s="113" t="s">
        <v>1301</v>
      </c>
      <c r="E399" s="222"/>
    </row>
    <row r="400" spans="2:5" x14ac:dyDescent="0.2">
      <c r="B400" s="105" t="s">
        <v>1294</v>
      </c>
      <c r="C400" s="112"/>
      <c r="D400" s="113"/>
      <c r="E400" s="222"/>
    </row>
    <row r="401" spans="2:5" x14ac:dyDescent="0.2">
      <c r="B401" s="105" t="s">
        <v>1295</v>
      </c>
      <c r="C401" s="112"/>
      <c r="D401" s="113"/>
      <c r="E401" s="222"/>
    </row>
    <row r="402" spans="2:5" x14ac:dyDescent="0.2">
      <c r="B402" s="105" t="s">
        <v>1829</v>
      </c>
      <c r="C402" s="112" t="s">
        <v>1830</v>
      </c>
      <c r="D402" s="113" t="s">
        <v>1299</v>
      </c>
      <c r="E402" s="222"/>
    </row>
    <row r="403" spans="2:5" x14ac:dyDescent="0.2">
      <c r="B403" s="105" t="s">
        <v>1830</v>
      </c>
      <c r="C403" s="112" t="s">
        <v>1831</v>
      </c>
      <c r="D403" s="113" t="s">
        <v>1297</v>
      </c>
      <c r="E403" s="222"/>
    </row>
    <row r="404" spans="2:5" x14ac:dyDescent="0.2">
      <c r="B404" s="105" t="s">
        <v>1296</v>
      </c>
      <c r="C404" s="112"/>
      <c r="D404" s="113"/>
      <c r="E404" s="222"/>
    </row>
    <row r="405" spans="2:5" x14ac:dyDescent="0.2">
      <c r="B405" s="105" t="s">
        <v>4085</v>
      </c>
      <c r="C405" s="112"/>
      <c r="D405" s="113"/>
      <c r="E405" s="222"/>
    </row>
    <row r="406" spans="2:5" x14ac:dyDescent="0.2">
      <c r="B406" s="105" t="s">
        <v>1832</v>
      </c>
      <c r="C406" s="112" t="s">
        <v>1268</v>
      </c>
      <c r="D406" s="113" t="s">
        <v>1833</v>
      </c>
      <c r="E406" s="222"/>
    </row>
    <row r="407" spans="2:5" x14ac:dyDescent="0.2">
      <c r="B407" s="105" t="s">
        <v>1297</v>
      </c>
      <c r="C407" s="112"/>
      <c r="D407" s="113"/>
      <c r="E407" s="222"/>
    </row>
    <row r="408" spans="2:5" x14ac:dyDescent="0.2">
      <c r="B408" s="105" t="s">
        <v>1834</v>
      </c>
      <c r="C408" s="112" t="s">
        <v>1827</v>
      </c>
      <c r="D408" s="113" t="s">
        <v>1299</v>
      </c>
      <c r="E408" s="222"/>
    </row>
    <row r="409" spans="2:5" x14ac:dyDescent="0.2">
      <c r="B409" s="105" t="s">
        <v>1831</v>
      </c>
      <c r="C409" s="112" t="s">
        <v>1271</v>
      </c>
      <c r="D409" s="113" t="s">
        <v>1830</v>
      </c>
      <c r="E409" s="222"/>
    </row>
    <row r="410" spans="2:5" x14ac:dyDescent="0.2">
      <c r="B410" s="105" t="s">
        <v>1283</v>
      </c>
      <c r="C410" s="112"/>
      <c r="D410" s="113"/>
      <c r="E410" s="222"/>
    </row>
    <row r="411" spans="2:5" x14ac:dyDescent="0.2">
      <c r="B411" s="105" t="s">
        <v>1298</v>
      </c>
      <c r="C411" s="112"/>
      <c r="D411" s="113"/>
      <c r="E411" s="222"/>
    </row>
    <row r="412" spans="2:5" x14ac:dyDescent="0.2">
      <c r="B412" s="105" t="s">
        <v>4086</v>
      </c>
      <c r="C412" s="112"/>
      <c r="D412" s="113"/>
      <c r="E412" s="222"/>
    </row>
    <row r="413" spans="2:5" x14ac:dyDescent="0.2">
      <c r="B413" s="105" t="s">
        <v>1299</v>
      </c>
      <c r="C413" s="112" t="s">
        <v>1300</v>
      </c>
      <c r="D413" s="113" t="s">
        <v>1293</v>
      </c>
      <c r="E413" s="222"/>
    </row>
    <row r="414" spans="2:5" x14ac:dyDescent="0.2">
      <c r="B414" s="105" t="s">
        <v>1299</v>
      </c>
      <c r="C414" s="112" t="s">
        <v>1271</v>
      </c>
      <c r="D414" s="113" t="s">
        <v>1300</v>
      </c>
      <c r="E414" s="222"/>
    </row>
    <row r="415" spans="2:5" x14ac:dyDescent="0.2">
      <c r="B415" s="105" t="s">
        <v>1827</v>
      </c>
      <c r="C415" s="112" t="s">
        <v>1293</v>
      </c>
      <c r="D415" s="113" t="s">
        <v>1826</v>
      </c>
      <c r="E415" s="222"/>
    </row>
    <row r="416" spans="2:5" x14ac:dyDescent="0.2">
      <c r="B416" s="105" t="s">
        <v>1827</v>
      </c>
      <c r="C416" s="112" t="s">
        <v>1829</v>
      </c>
      <c r="D416" s="113" t="s">
        <v>1835</v>
      </c>
      <c r="E416" s="222"/>
    </row>
    <row r="417" spans="2:5" x14ac:dyDescent="0.2">
      <c r="B417" s="105" t="s">
        <v>1300</v>
      </c>
      <c r="C417" s="112" t="s">
        <v>1283</v>
      </c>
      <c r="D417" s="113" t="s">
        <v>1830</v>
      </c>
      <c r="E417" s="222"/>
    </row>
    <row r="418" spans="2:5" x14ac:dyDescent="0.2">
      <c r="B418" s="105" t="s">
        <v>1268</v>
      </c>
      <c r="C418" s="112" t="s">
        <v>1283</v>
      </c>
      <c r="D418" s="113" t="s">
        <v>1294</v>
      </c>
      <c r="E418" s="222"/>
    </row>
    <row r="419" spans="2:5" x14ac:dyDescent="0.2">
      <c r="B419" s="105" t="s">
        <v>1301</v>
      </c>
      <c r="C419" s="112" t="s">
        <v>1297</v>
      </c>
      <c r="D419" s="113" t="s">
        <v>1293</v>
      </c>
      <c r="E419" s="222"/>
    </row>
    <row r="420" spans="2:5" x14ac:dyDescent="0.2">
      <c r="B420" s="105" t="s">
        <v>4087</v>
      </c>
      <c r="C420" s="112" t="s">
        <v>1836</v>
      </c>
      <c r="D420" s="113" t="s">
        <v>1293</v>
      </c>
      <c r="E420" s="222"/>
    </row>
    <row r="421" spans="2:5" ht="13.5" thickBot="1" x14ac:dyDescent="0.25">
      <c r="B421" s="216" t="s">
        <v>1835</v>
      </c>
      <c r="C421" s="217" t="s">
        <v>1299</v>
      </c>
      <c r="D421" s="218" t="s">
        <v>1827</v>
      </c>
      <c r="E421" s="222"/>
    </row>
    <row r="423" spans="2:5" x14ac:dyDescent="0.2">
      <c r="B423" s="235" t="s">
        <v>1837</v>
      </c>
      <c r="C423" s="235"/>
      <c r="D423" s="235"/>
      <c r="E423" s="222"/>
    </row>
    <row r="424" spans="2:5" ht="13.5" thickBot="1" x14ac:dyDescent="0.25">
      <c r="B424" s="235"/>
      <c r="C424" s="235"/>
      <c r="D424" s="235"/>
      <c r="E424" s="222"/>
    </row>
    <row r="425" spans="2:5" ht="15.75" thickBot="1" x14ac:dyDescent="0.25">
      <c r="B425" s="219" t="s">
        <v>1518</v>
      </c>
      <c r="C425" s="220" t="s">
        <v>1174</v>
      </c>
      <c r="D425" s="221"/>
      <c r="E425" s="222"/>
    </row>
    <row r="426" spans="2:5" ht="13.5" thickTop="1" x14ac:dyDescent="0.2">
      <c r="B426" s="223" t="s">
        <v>1838</v>
      </c>
      <c r="C426" s="224" t="s">
        <v>1839</v>
      </c>
      <c r="D426" s="225" t="s">
        <v>1835</v>
      </c>
      <c r="E426" s="222"/>
    </row>
    <row r="427" spans="2:5" x14ac:dyDescent="0.2">
      <c r="B427" s="105" t="s">
        <v>1840</v>
      </c>
      <c r="C427" s="112" t="s">
        <v>1841</v>
      </c>
      <c r="D427" s="113" t="s">
        <v>1293</v>
      </c>
      <c r="E427" s="222"/>
    </row>
    <row r="428" spans="2:5" x14ac:dyDescent="0.2">
      <c r="B428" s="105" t="s">
        <v>1826</v>
      </c>
      <c r="C428" s="112" t="s">
        <v>1301</v>
      </c>
      <c r="D428" s="113" t="s">
        <v>1303</v>
      </c>
      <c r="E428" s="222"/>
    </row>
    <row r="429" spans="2:5" x14ac:dyDescent="0.2">
      <c r="B429" s="105" t="s">
        <v>1302</v>
      </c>
      <c r="C429" s="112"/>
      <c r="D429" s="113"/>
      <c r="E429" s="222"/>
    </row>
    <row r="430" spans="2:5" x14ac:dyDescent="0.2">
      <c r="B430" s="105" t="s">
        <v>1842</v>
      </c>
      <c r="C430" s="112"/>
      <c r="D430" s="113"/>
      <c r="E430" s="222"/>
    </row>
    <row r="431" spans="2:5" x14ac:dyDescent="0.2">
      <c r="B431" s="105" t="s">
        <v>1843</v>
      </c>
      <c r="C431" s="112" t="s">
        <v>1303</v>
      </c>
      <c r="D431" s="113" t="s">
        <v>1302</v>
      </c>
      <c r="E431" s="222"/>
    </row>
    <row r="432" spans="2:5" x14ac:dyDescent="0.2">
      <c r="B432" s="105" t="s">
        <v>1303</v>
      </c>
      <c r="C432" s="112" t="s">
        <v>1306</v>
      </c>
      <c r="D432" s="113" t="s">
        <v>1293</v>
      </c>
      <c r="E432" s="222"/>
    </row>
    <row r="433" spans="2:5" x14ac:dyDescent="0.2">
      <c r="B433" s="105" t="s">
        <v>1844</v>
      </c>
      <c r="C433" s="112" t="s">
        <v>1306</v>
      </c>
      <c r="D433" s="113" t="s">
        <v>1293</v>
      </c>
      <c r="E433" s="222"/>
    </row>
    <row r="434" spans="2:5" x14ac:dyDescent="0.2">
      <c r="B434" s="105" t="s">
        <v>1845</v>
      </c>
      <c r="C434" s="112" t="s">
        <v>1846</v>
      </c>
      <c r="D434" s="113" t="s">
        <v>1306</v>
      </c>
      <c r="E434" s="222"/>
    </row>
    <row r="435" spans="2:5" x14ac:dyDescent="0.2">
      <c r="B435" s="105" t="s">
        <v>1293</v>
      </c>
      <c r="C435" s="112" t="s">
        <v>1301</v>
      </c>
      <c r="D435" s="113" t="s">
        <v>1847</v>
      </c>
      <c r="E435" s="222"/>
    </row>
    <row r="436" spans="2:5" x14ac:dyDescent="0.2">
      <c r="B436" s="105" t="s">
        <v>1304</v>
      </c>
      <c r="C436" s="112" t="s">
        <v>1830</v>
      </c>
      <c r="D436" s="113" t="s">
        <v>1305</v>
      </c>
      <c r="E436" s="222"/>
    </row>
    <row r="437" spans="2:5" x14ac:dyDescent="0.2">
      <c r="B437" s="105" t="s">
        <v>1841</v>
      </c>
      <c r="C437" s="112" t="s">
        <v>1848</v>
      </c>
      <c r="D437" s="113" t="s">
        <v>1849</v>
      </c>
      <c r="E437" s="222"/>
    </row>
    <row r="438" spans="2:5" x14ac:dyDescent="0.2">
      <c r="B438" s="105" t="s">
        <v>1850</v>
      </c>
      <c r="C438" s="112" t="s">
        <v>1843</v>
      </c>
      <c r="D438" s="113" t="s">
        <v>1841</v>
      </c>
      <c r="E438" s="222"/>
    </row>
    <row r="439" spans="2:5" x14ac:dyDescent="0.2">
      <c r="B439" s="105" t="s">
        <v>1265</v>
      </c>
      <c r="C439" s="112" t="s">
        <v>1306</v>
      </c>
      <c r="D439" s="113" t="s">
        <v>1293</v>
      </c>
      <c r="E439" s="222"/>
    </row>
    <row r="440" spans="2:5" x14ac:dyDescent="0.2">
      <c r="B440" s="105" t="s">
        <v>1829</v>
      </c>
      <c r="C440" s="112" t="s">
        <v>1851</v>
      </c>
      <c r="D440" s="113" t="s">
        <v>1830</v>
      </c>
      <c r="E440" s="222"/>
    </row>
    <row r="441" spans="2:5" x14ac:dyDescent="0.2">
      <c r="B441" s="105" t="s">
        <v>1278</v>
      </c>
      <c r="C441" s="112" t="s">
        <v>1305</v>
      </c>
      <c r="D441" s="113" t="s">
        <v>34</v>
      </c>
      <c r="E441" s="222"/>
    </row>
    <row r="442" spans="2:5" x14ac:dyDescent="0.2">
      <c r="B442" s="105" t="s">
        <v>1297</v>
      </c>
      <c r="C442" s="112"/>
      <c r="D442" s="113"/>
      <c r="E442" s="222"/>
    </row>
    <row r="443" spans="2:5" x14ac:dyDescent="0.2">
      <c r="B443" s="105" t="s">
        <v>4088</v>
      </c>
      <c r="C443" s="112"/>
      <c r="D443" s="113"/>
      <c r="E443" s="222"/>
    </row>
    <row r="444" spans="2:5" x14ac:dyDescent="0.2">
      <c r="B444" s="105" t="s">
        <v>1852</v>
      </c>
      <c r="C444" s="112" t="s">
        <v>1850</v>
      </c>
      <c r="D444" s="113" t="s">
        <v>1303</v>
      </c>
      <c r="E444" s="222"/>
    </row>
    <row r="445" spans="2:5" x14ac:dyDescent="0.2">
      <c r="B445" s="105" t="s">
        <v>1305</v>
      </c>
      <c r="C445" s="112" t="s">
        <v>1278</v>
      </c>
      <c r="D445" s="113" t="s">
        <v>1302</v>
      </c>
      <c r="E445" s="222"/>
    </row>
    <row r="446" spans="2:5" x14ac:dyDescent="0.2">
      <c r="B446" s="105" t="s">
        <v>1306</v>
      </c>
      <c r="C446" s="112" t="s">
        <v>1302</v>
      </c>
      <c r="D446" s="113" t="s">
        <v>1297</v>
      </c>
      <c r="E446" s="222"/>
    </row>
    <row r="447" spans="2:5" x14ac:dyDescent="0.2">
      <c r="B447" s="105" t="s">
        <v>1851</v>
      </c>
      <c r="C447" s="112" t="s">
        <v>1853</v>
      </c>
      <c r="D447" s="113" t="s">
        <v>1853</v>
      </c>
      <c r="E447" s="222"/>
    </row>
    <row r="448" spans="2:5" x14ac:dyDescent="0.2">
      <c r="B448" s="105" t="s">
        <v>1854</v>
      </c>
      <c r="C448" s="112" t="s">
        <v>1845</v>
      </c>
      <c r="D448" s="113" t="s">
        <v>1305</v>
      </c>
      <c r="E448" s="222"/>
    </row>
    <row r="449" spans="2:5" x14ac:dyDescent="0.2">
      <c r="B449" s="105" t="s">
        <v>1307</v>
      </c>
      <c r="C449" s="112" t="s">
        <v>1302</v>
      </c>
      <c r="D449" s="113" t="s">
        <v>1293</v>
      </c>
      <c r="E449" s="222"/>
    </row>
    <row r="450" spans="2:5" x14ac:dyDescent="0.2">
      <c r="B450" s="105" t="s">
        <v>1301</v>
      </c>
      <c r="C450" s="112" t="s">
        <v>1297</v>
      </c>
      <c r="D450" s="113" t="s">
        <v>1293</v>
      </c>
      <c r="E450" s="222"/>
    </row>
    <row r="451" spans="2:5" x14ac:dyDescent="0.2">
      <c r="B451" s="105" t="s">
        <v>1847</v>
      </c>
      <c r="C451" s="112" t="s">
        <v>1302</v>
      </c>
      <c r="D451" s="113" t="s">
        <v>1293</v>
      </c>
      <c r="E451" s="222"/>
    </row>
    <row r="452" spans="2:5" ht="13.5" thickBot="1" x14ac:dyDescent="0.25">
      <c r="B452" s="216" t="s">
        <v>1846</v>
      </c>
      <c r="C452" s="217" t="s">
        <v>1845</v>
      </c>
      <c r="D452" s="218" t="s">
        <v>1306</v>
      </c>
      <c r="E452" s="222"/>
    </row>
    <row r="454" spans="2:5" x14ac:dyDescent="0.2">
      <c r="B454" s="235" t="s">
        <v>894</v>
      </c>
      <c r="C454" s="235"/>
      <c r="D454" s="235"/>
      <c r="E454" s="222"/>
    </row>
    <row r="455" spans="2:5" ht="13.5" thickBot="1" x14ac:dyDescent="0.25">
      <c r="B455" s="235"/>
      <c r="C455" s="235"/>
      <c r="D455" s="235"/>
      <c r="E455" s="222"/>
    </row>
    <row r="456" spans="2:5" ht="15.75" thickBot="1" x14ac:dyDescent="0.25">
      <c r="B456" s="219" t="s">
        <v>1518</v>
      </c>
      <c r="C456" s="220" t="s">
        <v>1174</v>
      </c>
      <c r="D456" s="221"/>
      <c r="E456" s="222"/>
    </row>
    <row r="457" spans="2:5" ht="13.5" thickTop="1" x14ac:dyDescent="0.2">
      <c r="B457" s="223" t="s">
        <v>1309</v>
      </c>
      <c r="C457" s="224" t="s">
        <v>1855</v>
      </c>
      <c r="D457" s="225" t="s">
        <v>1856</v>
      </c>
      <c r="E457" s="222"/>
    </row>
    <row r="458" spans="2:5" x14ac:dyDescent="0.2">
      <c r="B458" s="105" t="s">
        <v>1302</v>
      </c>
      <c r="C458" s="112"/>
      <c r="D458" s="113"/>
      <c r="E458" s="222"/>
    </row>
    <row r="459" spans="2:5" x14ac:dyDescent="0.2">
      <c r="B459" s="105" t="s">
        <v>1310</v>
      </c>
      <c r="C459" s="112" t="s">
        <v>1318</v>
      </c>
      <c r="D459" s="113" t="s">
        <v>1324</v>
      </c>
      <c r="E459" s="222"/>
    </row>
    <row r="460" spans="2:5" x14ac:dyDescent="0.2">
      <c r="B460" s="105" t="s">
        <v>1310</v>
      </c>
      <c r="C460" s="112" t="s">
        <v>1324</v>
      </c>
      <c r="D460" s="113" t="s">
        <v>1325</v>
      </c>
      <c r="E460" s="222"/>
    </row>
    <row r="461" spans="2:5" x14ac:dyDescent="0.2">
      <c r="B461" s="105" t="s">
        <v>4089</v>
      </c>
      <c r="C461" s="112" t="s">
        <v>1857</v>
      </c>
      <c r="D461" s="113" t="s">
        <v>1858</v>
      </c>
      <c r="E461" s="222"/>
    </row>
    <row r="462" spans="2:5" x14ac:dyDescent="0.2">
      <c r="B462" s="105" t="s">
        <v>1311</v>
      </c>
      <c r="C462" s="112"/>
      <c r="D462" s="113"/>
      <c r="E462" s="222"/>
    </row>
    <row r="463" spans="2:5" x14ac:dyDescent="0.2">
      <c r="B463" s="105" t="s">
        <v>1859</v>
      </c>
      <c r="C463" s="112" t="s">
        <v>1860</v>
      </c>
      <c r="D463" s="113" t="s">
        <v>1325</v>
      </c>
      <c r="E463" s="222"/>
    </row>
    <row r="464" spans="2:5" x14ac:dyDescent="0.2">
      <c r="B464" s="105" t="s">
        <v>1860</v>
      </c>
      <c r="C464" s="112" t="s">
        <v>1859</v>
      </c>
      <c r="D464" s="113" t="s">
        <v>1861</v>
      </c>
      <c r="E464" s="222"/>
    </row>
    <row r="465" spans="2:5" x14ac:dyDescent="0.2">
      <c r="B465" s="105" t="s">
        <v>1858</v>
      </c>
      <c r="C465" s="112" t="s">
        <v>1862</v>
      </c>
      <c r="D465" s="113" t="s">
        <v>1863</v>
      </c>
      <c r="E465" s="222"/>
    </row>
    <row r="466" spans="2:5" x14ac:dyDescent="0.2">
      <c r="B466" s="105" t="s">
        <v>1293</v>
      </c>
      <c r="C466" s="112" t="s">
        <v>1847</v>
      </c>
      <c r="D466" s="113" t="s">
        <v>1319</v>
      </c>
      <c r="E466" s="222"/>
    </row>
    <row r="467" spans="2:5" x14ac:dyDescent="0.2">
      <c r="B467" s="105" t="s">
        <v>1864</v>
      </c>
      <c r="C467" s="112" t="s">
        <v>1326</v>
      </c>
      <c r="D467" s="113" t="s">
        <v>1321</v>
      </c>
      <c r="E467" s="222"/>
    </row>
    <row r="468" spans="2:5" x14ac:dyDescent="0.2">
      <c r="B468" s="105" t="s">
        <v>1865</v>
      </c>
      <c r="C468" s="112" t="s">
        <v>1312</v>
      </c>
      <c r="D468" s="113" t="s">
        <v>1302</v>
      </c>
      <c r="E468" s="222"/>
    </row>
    <row r="469" spans="2:5" x14ac:dyDescent="0.2">
      <c r="B469" s="105" t="s">
        <v>1312</v>
      </c>
      <c r="C469" s="112" t="s">
        <v>1302</v>
      </c>
      <c r="D469" s="113" t="s">
        <v>1325</v>
      </c>
      <c r="E469" s="222"/>
    </row>
    <row r="470" spans="2:5" x14ac:dyDescent="0.2">
      <c r="B470" s="105" t="s">
        <v>4090</v>
      </c>
      <c r="C470" s="112" t="s">
        <v>1866</v>
      </c>
      <c r="D470" s="113" t="s">
        <v>1867</v>
      </c>
      <c r="E470" s="222"/>
    </row>
    <row r="471" spans="2:5" x14ac:dyDescent="0.2">
      <c r="B471" s="105" t="s">
        <v>1313</v>
      </c>
      <c r="C471" s="112" t="s">
        <v>1868</v>
      </c>
      <c r="D471" s="113" t="s">
        <v>1868</v>
      </c>
      <c r="E471" s="222"/>
    </row>
    <row r="472" spans="2:5" x14ac:dyDescent="0.2">
      <c r="B472" s="105" t="s">
        <v>1314</v>
      </c>
      <c r="C472" s="112" t="s">
        <v>1868</v>
      </c>
      <c r="D472" s="113" t="s">
        <v>1868</v>
      </c>
      <c r="E472" s="222"/>
    </row>
    <row r="473" spans="2:5" ht="15" x14ac:dyDescent="0.2">
      <c r="B473" s="148" t="s">
        <v>1315</v>
      </c>
      <c r="C473" s="149" t="s">
        <v>1319</v>
      </c>
      <c r="D473" s="150" t="s">
        <v>1869</v>
      </c>
      <c r="E473" s="222"/>
    </row>
    <row r="474" spans="2:5" x14ac:dyDescent="0.2">
      <c r="B474" s="105" t="s">
        <v>4091</v>
      </c>
      <c r="C474" s="112" t="s">
        <v>1870</v>
      </c>
      <c r="D474" s="113" t="s">
        <v>1871</v>
      </c>
      <c r="E474" s="222"/>
    </row>
    <row r="475" spans="2:5" x14ac:dyDescent="0.2">
      <c r="B475" s="105" t="s">
        <v>1872</v>
      </c>
      <c r="C475" s="112" t="s">
        <v>1873</v>
      </c>
      <c r="D475" s="113" t="s">
        <v>1855</v>
      </c>
      <c r="E475" s="222"/>
    </row>
    <row r="476" spans="2:5" x14ac:dyDescent="0.2">
      <c r="B476" s="105" t="s">
        <v>1872</v>
      </c>
      <c r="C476" s="112" t="s">
        <v>1856</v>
      </c>
      <c r="D476" s="113" t="s">
        <v>1867</v>
      </c>
      <c r="E476" s="222"/>
    </row>
    <row r="477" spans="2:5" x14ac:dyDescent="0.2">
      <c r="B477" s="105" t="s">
        <v>1872</v>
      </c>
      <c r="C477" s="112" t="s">
        <v>1874</v>
      </c>
      <c r="D477" s="113" t="s">
        <v>1866</v>
      </c>
      <c r="E477" s="222"/>
    </row>
    <row r="478" spans="2:5" x14ac:dyDescent="0.2">
      <c r="B478" s="105" t="s">
        <v>1872</v>
      </c>
      <c r="C478" s="112" t="s">
        <v>1867</v>
      </c>
      <c r="D478" s="113" t="s">
        <v>1875</v>
      </c>
      <c r="E478" s="222"/>
    </row>
    <row r="479" spans="2:5" x14ac:dyDescent="0.2">
      <c r="B479" s="105" t="s">
        <v>1316</v>
      </c>
      <c r="C479" s="112" t="s">
        <v>1305</v>
      </c>
      <c r="D479" s="113" t="s">
        <v>1327</v>
      </c>
      <c r="E479" s="222"/>
    </row>
    <row r="480" spans="2:5" x14ac:dyDescent="0.2">
      <c r="B480" s="105" t="s">
        <v>4092</v>
      </c>
      <c r="C480" s="112" t="s">
        <v>1876</v>
      </c>
      <c r="D480" s="113" t="s">
        <v>1310</v>
      </c>
      <c r="E480" s="222"/>
    </row>
    <row r="481" spans="2:5" x14ac:dyDescent="0.2">
      <c r="B481" s="105" t="s">
        <v>1317</v>
      </c>
      <c r="C481" s="112" t="s">
        <v>1310</v>
      </c>
      <c r="D481" s="113" t="s">
        <v>1859</v>
      </c>
      <c r="E481" s="222"/>
    </row>
    <row r="482" spans="2:5" x14ac:dyDescent="0.2">
      <c r="B482" s="105" t="s">
        <v>1317</v>
      </c>
      <c r="C482" s="112" t="s">
        <v>1868</v>
      </c>
      <c r="D482" s="113" t="s">
        <v>1868</v>
      </c>
      <c r="E482" s="222"/>
    </row>
    <row r="483" spans="2:5" x14ac:dyDescent="0.2">
      <c r="B483" s="105" t="s">
        <v>1318</v>
      </c>
      <c r="C483" s="112"/>
      <c r="D483" s="113"/>
      <c r="E483" s="222"/>
    </row>
    <row r="484" spans="2:5" x14ac:dyDescent="0.2">
      <c r="B484" s="105" t="s">
        <v>1877</v>
      </c>
      <c r="C484" s="112" t="s">
        <v>1317</v>
      </c>
      <c r="D484" s="113" t="s">
        <v>1878</v>
      </c>
      <c r="E484" s="222"/>
    </row>
    <row r="485" spans="2:5" ht="15" x14ac:dyDescent="0.2">
      <c r="B485" s="148" t="s">
        <v>1319</v>
      </c>
      <c r="C485" s="149" t="s">
        <v>1302</v>
      </c>
      <c r="D485" s="150" t="s">
        <v>1315</v>
      </c>
      <c r="E485" s="222"/>
    </row>
    <row r="486" spans="2:5" x14ac:dyDescent="0.2">
      <c r="B486" s="105" t="s">
        <v>1879</v>
      </c>
      <c r="C486" s="112" t="s">
        <v>1305</v>
      </c>
      <c r="D486" s="113" t="s">
        <v>1867</v>
      </c>
      <c r="E486" s="222"/>
    </row>
    <row r="487" spans="2:5" x14ac:dyDescent="0.2">
      <c r="B487" s="105" t="s">
        <v>1320</v>
      </c>
      <c r="C487" s="112" t="s">
        <v>1325</v>
      </c>
      <c r="D487" s="113" t="s">
        <v>1321</v>
      </c>
      <c r="E487" s="222"/>
    </row>
    <row r="488" spans="2:5" ht="15" x14ac:dyDescent="0.2">
      <c r="B488" s="148" t="s">
        <v>1321</v>
      </c>
      <c r="C488" s="149" t="s">
        <v>1869</v>
      </c>
      <c r="D488" s="150" t="s">
        <v>1327</v>
      </c>
      <c r="E488" s="222"/>
    </row>
    <row r="489" spans="2:5" x14ac:dyDescent="0.2">
      <c r="B489" s="105" t="s">
        <v>1861</v>
      </c>
      <c r="C489" s="112" t="s">
        <v>1860</v>
      </c>
      <c r="D489" s="113" t="s">
        <v>1326</v>
      </c>
      <c r="E489" s="222"/>
    </row>
    <row r="490" spans="2:5" x14ac:dyDescent="0.2">
      <c r="B490" s="105" t="s">
        <v>1322</v>
      </c>
      <c r="C490" s="112" t="s">
        <v>1880</v>
      </c>
      <c r="D490" s="113" t="s">
        <v>1880</v>
      </c>
      <c r="E490" s="222"/>
    </row>
    <row r="491" spans="2:5" x14ac:dyDescent="0.2">
      <c r="B491" s="105" t="s">
        <v>1862</v>
      </c>
      <c r="C491" s="112" t="s">
        <v>1312</v>
      </c>
      <c r="D491" s="113" t="s">
        <v>1858</v>
      </c>
      <c r="E491" s="222"/>
    </row>
    <row r="492" spans="2:5" x14ac:dyDescent="0.2">
      <c r="B492" s="105" t="s">
        <v>1881</v>
      </c>
      <c r="C492" s="112" t="s">
        <v>1310</v>
      </c>
      <c r="D492" s="113" t="s">
        <v>1327</v>
      </c>
      <c r="E492" s="222"/>
    </row>
    <row r="493" spans="2:5" x14ac:dyDescent="0.2">
      <c r="B493" s="105" t="s">
        <v>1882</v>
      </c>
      <c r="C493" s="112"/>
      <c r="D493" s="113"/>
      <c r="E493" s="222"/>
    </row>
    <row r="494" spans="2:5" x14ac:dyDescent="0.2">
      <c r="B494" s="105" t="s">
        <v>1282</v>
      </c>
      <c r="C494" s="112" t="s">
        <v>1318</v>
      </c>
      <c r="D494" s="113" t="s">
        <v>1305</v>
      </c>
      <c r="E494" s="222"/>
    </row>
    <row r="495" spans="2:5" x14ac:dyDescent="0.2">
      <c r="B495" s="105" t="s">
        <v>1883</v>
      </c>
      <c r="C495" s="112" t="s">
        <v>1867</v>
      </c>
      <c r="D495" s="113" t="s">
        <v>1882</v>
      </c>
      <c r="E495" s="222"/>
    </row>
    <row r="496" spans="2:5" x14ac:dyDescent="0.2">
      <c r="B496" s="105" t="s">
        <v>1323</v>
      </c>
      <c r="C496" s="112"/>
      <c r="D496" s="113"/>
      <c r="E496" s="222"/>
    </row>
    <row r="497" spans="2:5" x14ac:dyDescent="0.2">
      <c r="B497" s="105" t="s">
        <v>1867</v>
      </c>
      <c r="C497" s="112" t="s">
        <v>1316</v>
      </c>
      <c r="D497" s="113" t="s">
        <v>1883</v>
      </c>
      <c r="E497" s="222"/>
    </row>
    <row r="498" spans="2:5" x14ac:dyDescent="0.2">
      <c r="B498" s="105" t="s">
        <v>1867</v>
      </c>
      <c r="C498" s="112" t="s">
        <v>1883</v>
      </c>
      <c r="D498" s="113" t="s">
        <v>1312</v>
      </c>
      <c r="E498" s="222"/>
    </row>
    <row r="499" spans="2:5" x14ac:dyDescent="0.2">
      <c r="B499" s="105" t="s">
        <v>1324</v>
      </c>
      <c r="C499" s="112" t="s">
        <v>1327</v>
      </c>
      <c r="D499" s="113" t="s">
        <v>1310</v>
      </c>
      <c r="E499" s="222"/>
    </row>
    <row r="500" spans="2:5" x14ac:dyDescent="0.2">
      <c r="B500" s="105" t="s">
        <v>1325</v>
      </c>
      <c r="C500" s="112"/>
      <c r="D500" s="113"/>
      <c r="E500" s="222"/>
    </row>
    <row r="501" spans="2:5" x14ac:dyDescent="0.2">
      <c r="B501" s="105" t="s">
        <v>1326</v>
      </c>
      <c r="C501" s="112" t="s">
        <v>1325</v>
      </c>
      <c r="D501" s="113" t="s">
        <v>1323</v>
      </c>
      <c r="E501" s="222"/>
    </row>
    <row r="502" spans="2:5" x14ac:dyDescent="0.2">
      <c r="B502" s="105" t="s">
        <v>1884</v>
      </c>
      <c r="C502" s="112"/>
      <c r="D502" s="113"/>
      <c r="E502" s="222"/>
    </row>
    <row r="503" spans="2:5" x14ac:dyDescent="0.2">
      <c r="B503" s="105" t="s">
        <v>1305</v>
      </c>
      <c r="C503" s="112" t="s">
        <v>1282</v>
      </c>
      <c r="D503" s="113" t="s">
        <v>1302</v>
      </c>
      <c r="E503" s="222"/>
    </row>
    <row r="504" spans="2:5" x14ac:dyDescent="0.2">
      <c r="B504" s="105" t="s">
        <v>4093</v>
      </c>
      <c r="C504" s="112" t="s">
        <v>1885</v>
      </c>
      <c r="D504" s="113" t="s">
        <v>1886</v>
      </c>
      <c r="E504" s="222"/>
    </row>
    <row r="505" spans="2:5" x14ac:dyDescent="0.2">
      <c r="B505" s="105" t="s">
        <v>1871</v>
      </c>
      <c r="C505" s="112" t="s">
        <v>1315</v>
      </c>
      <c r="D505" s="113" t="s">
        <v>1312</v>
      </c>
      <c r="E505" s="222"/>
    </row>
    <row r="506" spans="2:5" x14ac:dyDescent="0.2">
      <c r="B506" s="105" t="s">
        <v>1870</v>
      </c>
      <c r="C506" s="112" t="s">
        <v>1315</v>
      </c>
      <c r="D506" s="113" t="s">
        <v>1887</v>
      </c>
      <c r="E506" s="222"/>
    </row>
    <row r="507" spans="2:5" x14ac:dyDescent="0.2">
      <c r="B507" s="105" t="s">
        <v>1888</v>
      </c>
      <c r="C507" s="112" t="s">
        <v>1889</v>
      </c>
      <c r="D507" s="113" t="s">
        <v>1319</v>
      </c>
      <c r="E507" s="222"/>
    </row>
    <row r="508" spans="2:5" x14ac:dyDescent="0.2">
      <c r="B508" s="105" t="s">
        <v>1878</v>
      </c>
      <c r="C508" s="112" t="s">
        <v>1882</v>
      </c>
      <c r="D508" s="113" t="s">
        <v>1877</v>
      </c>
      <c r="E508" s="222"/>
    </row>
    <row r="509" spans="2:5" x14ac:dyDescent="0.2">
      <c r="B509" s="105" t="s">
        <v>1889</v>
      </c>
      <c r="C509" s="112" t="s">
        <v>1315</v>
      </c>
      <c r="D509" s="113" t="s">
        <v>1888</v>
      </c>
      <c r="E509" s="222"/>
    </row>
    <row r="510" spans="2:5" x14ac:dyDescent="0.2">
      <c r="B510" s="105" t="s">
        <v>1863</v>
      </c>
      <c r="C510" s="112" t="s">
        <v>1858</v>
      </c>
      <c r="D510" s="113" t="s">
        <v>1867</v>
      </c>
      <c r="E510" s="222"/>
    </row>
    <row r="511" spans="2:5" x14ac:dyDescent="0.2">
      <c r="B511" s="105" t="s">
        <v>1307</v>
      </c>
      <c r="C511" s="112" t="s">
        <v>1302</v>
      </c>
      <c r="D511" s="113" t="s">
        <v>1847</v>
      </c>
      <c r="E511" s="222"/>
    </row>
    <row r="512" spans="2:5" x14ac:dyDescent="0.2">
      <c r="B512" s="105" t="s">
        <v>1327</v>
      </c>
      <c r="C512" s="112" t="s">
        <v>1318</v>
      </c>
      <c r="D512" s="113" t="s">
        <v>1321</v>
      </c>
      <c r="E512" s="222"/>
    </row>
    <row r="513" spans="2:5" x14ac:dyDescent="0.2">
      <c r="B513" s="105" t="s">
        <v>1327</v>
      </c>
      <c r="C513" s="112" t="s">
        <v>1890</v>
      </c>
      <c r="D513" s="113" t="s">
        <v>1891</v>
      </c>
      <c r="E513" s="222"/>
    </row>
    <row r="514" spans="2:5" x14ac:dyDescent="0.2">
      <c r="B514" s="105" t="s">
        <v>1892</v>
      </c>
      <c r="C514" s="112" t="s">
        <v>1326</v>
      </c>
      <c r="D514" s="113" t="s">
        <v>1321</v>
      </c>
      <c r="E514" s="222"/>
    </row>
    <row r="515" spans="2:5" ht="13.5" thickBot="1" x14ac:dyDescent="0.25">
      <c r="B515" s="216" t="s">
        <v>1328</v>
      </c>
      <c r="C515" s="217" t="s">
        <v>1893</v>
      </c>
      <c r="D515" s="218" t="s">
        <v>1894</v>
      </c>
      <c r="E515" s="222"/>
    </row>
    <row r="517" spans="2:5" x14ac:dyDescent="0.2">
      <c r="B517" s="235" t="s">
        <v>895</v>
      </c>
      <c r="C517" s="235"/>
      <c r="D517" s="235"/>
      <c r="E517" s="222"/>
    </row>
    <row r="518" spans="2:5" ht="13.5" thickBot="1" x14ac:dyDescent="0.25">
      <c r="B518" s="235"/>
      <c r="C518" s="235"/>
      <c r="D518" s="235"/>
      <c r="E518" s="222"/>
    </row>
    <row r="519" spans="2:5" ht="15.75" thickBot="1" x14ac:dyDescent="0.25">
      <c r="B519" s="219" t="s">
        <v>1518</v>
      </c>
      <c r="C519" s="220" t="s">
        <v>1174</v>
      </c>
      <c r="D519" s="221"/>
      <c r="E519" s="222"/>
    </row>
    <row r="520" spans="2:5" ht="13.5" thickTop="1" x14ac:dyDescent="0.2">
      <c r="B520" s="223" t="s">
        <v>1519</v>
      </c>
      <c r="C520" s="224" t="s">
        <v>1331</v>
      </c>
      <c r="D520" s="225" t="s">
        <v>1520</v>
      </c>
      <c r="E520" s="222"/>
    </row>
    <row r="521" spans="2:5" x14ac:dyDescent="0.2">
      <c r="B521" s="105" t="s">
        <v>3308</v>
      </c>
      <c r="C521" s="112" t="s">
        <v>1321</v>
      </c>
      <c r="D521" s="113" t="s">
        <v>1323</v>
      </c>
      <c r="E521" s="222"/>
    </row>
    <row r="522" spans="2:5" x14ac:dyDescent="0.2">
      <c r="B522" s="105" t="s">
        <v>1521</v>
      </c>
      <c r="C522" s="112" t="s">
        <v>1338</v>
      </c>
      <c r="D522" s="113" t="s">
        <v>1522</v>
      </c>
      <c r="E522" s="222"/>
    </row>
    <row r="523" spans="2:5" x14ac:dyDescent="0.2">
      <c r="B523" s="105" t="s">
        <v>1330</v>
      </c>
      <c r="C523" s="112"/>
      <c r="D523" s="113"/>
      <c r="E523" s="222"/>
    </row>
    <row r="524" spans="2:5" x14ac:dyDescent="0.2">
      <c r="B524" s="105" t="s">
        <v>1523</v>
      </c>
      <c r="C524" s="112" t="s">
        <v>1524</v>
      </c>
      <c r="D524" s="113" t="s">
        <v>1338</v>
      </c>
      <c r="E524" s="222"/>
    </row>
    <row r="525" spans="2:5" x14ac:dyDescent="0.2">
      <c r="B525" s="105" t="s">
        <v>1525</v>
      </c>
      <c r="C525" s="112" t="s">
        <v>1526</v>
      </c>
      <c r="D525" s="113" t="s">
        <v>4094</v>
      </c>
      <c r="E525" s="222"/>
    </row>
    <row r="526" spans="2:5" x14ac:dyDescent="0.2">
      <c r="B526" s="105" t="s">
        <v>1527</v>
      </c>
      <c r="C526" s="112" t="s">
        <v>1528</v>
      </c>
      <c r="D526" s="113" t="s">
        <v>1341</v>
      </c>
      <c r="E526" s="222"/>
    </row>
    <row r="527" spans="2:5" x14ac:dyDescent="0.2">
      <c r="B527" s="105" t="s">
        <v>1331</v>
      </c>
      <c r="C527" s="112" t="s">
        <v>1519</v>
      </c>
      <c r="D527" s="113" t="s">
        <v>1529</v>
      </c>
      <c r="E527" s="222"/>
    </row>
    <row r="528" spans="2:5" x14ac:dyDescent="0.2">
      <c r="B528" s="105" t="s">
        <v>1331</v>
      </c>
      <c r="C528" s="112" t="s">
        <v>1529</v>
      </c>
      <c r="D528" s="113" t="s">
        <v>1327</v>
      </c>
      <c r="E528" s="222"/>
    </row>
    <row r="529" spans="2:5" x14ac:dyDescent="0.2">
      <c r="B529" s="105" t="s">
        <v>9</v>
      </c>
      <c r="C529" s="112" t="s">
        <v>1331</v>
      </c>
      <c r="D529" s="113" t="s">
        <v>1530</v>
      </c>
      <c r="E529" s="222"/>
    </row>
    <row r="530" spans="2:5" x14ac:dyDescent="0.2">
      <c r="B530" s="105" t="s">
        <v>1332</v>
      </c>
      <c r="C530" s="112" t="s">
        <v>1531</v>
      </c>
      <c r="D530" s="113" t="s">
        <v>1335</v>
      </c>
      <c r="E530" s="222"/>
    </row>
    <row r="531" spans="2:5" x14ac:dyDescent="0.2">
      <c r="B531" s="105" t="s">
        <v>1333</v>
      </c>
      <c r="C531" s="112" t="s">
        <v>1327</v>
      </c>
      <c r="D531" s="113" t="s">
        <v>1337</v>
      </c>
      <c r="E531" s="222"/>
    </row>
    <row r="532" spans="2:5" x14ac:dyDescent="0.2">
      <c r="B532" s="105" t="s">
        <v>1334</v>
      </c>
      <c r="C532" s="253" t="s">
        <v>1327</v>
      </c>
      <c r="D532" s="113" t="s">
        <v>1330</v>
      </c>
      <c r="E532" s="222"/>
    </row>
    <row r="533" spans="2:5" x14ac:dyDescent="0.2">
      <c r="B533" s="105" t="s">
        <v>2546</v>
      </c>
      <c r="C533" s="240" t="s">
        <v>1321</v>
      </c>
      <c r="D533" s="113" t="s">
        <v>3209</v>
      </c>
      <c r="E533" s="222"/>
    </row>
    <row r="534" spans="2:5" x14ac:dyDescent="0.2">
      <c r="B534" s="105" t="s">
        <v>1275</v>
      </c>
      <c r="C534" s="112" t="s">
        <v>1289</v>
      </c>
      <c r="D534" s="113" t="s">
        <v>1532</v>
      </c>
      <c r="E534" s="222"/>
    </row>
    <row r="535" spans="2:5" x14ac:dyDescent="0.2">
      <c r="B535" s="105" t="s">
        <v>1275</v>
      </c>
      <c r="C535" s="112" t="s">
        <v>1533</v>
      </c>
      <c r="D535" s="113" t="s">
        <v>1533</v>
      </c>
      <c r="E535" s="222"/>
    </row>
    <row r="536" spans="2:5" x14ac:dyDescent="0.2">
      <c r="B536" s="105" t="s">
        <v>1275</v>
      </c>
      <c r="C536" s="245" t="s">
        <v>1532</v>
      </c>
      <c r="D536" s="246" t="s">
        <v>3237</v>
      </c>
      <c r="E536" s="222"/>
    </row>
    <row r="537" spans="2:5" x14ac:dyDescent="0.2">
      <c r="B537" s="105" t="s">
        <v>1520</v>
      </c>
      <c r="C537" s="112" t="s">
        <v>1519</v>
      </c>
      <c r="D537" s="113" t="s">
        <v>1529</v>
      </c>
      <c r="E537" s="222"/>
    </row>
    <row r="538" spans="2:5" x14ac:dyDescent="0.2">
      <c r="B538" s="105" t="s">
        <v>1534</v>
      </c>
      <c r="C538" s="112" t="s">
        <v>1321</v>
      </c>
      <c r="D538" s="113" t="s">
        <v>1535</v>
      </c>
      <c r="E538" s="222"/>
    </row>
    <row r="539" spans="2:5" x14ac:dyDescent="0.2">
      <c r="B539" s="105" t="s">
        <v>1534</v>
      </c>
      <c r="C539" s="112" t="s">
        <v>1535</v>
      </c>
      <c r="D539" s="113" t="s">
        <v>1536</v>
      </c>
      <c r="E539" s="222"/>
    </row>
    <row r="540" spans="2:5" x14ac:dyDescent="0.2">
      <c r="B540" s="105" t="s">
        <v>1529</v>
      </c>
      <c r="C540" s="112" t="s">
        <v>1331</v>
      </c>
      <c r="D540" s="113" t="s">
        <v>1537</v>
      </c>
      <c r="E540" s="222"/>
    </row>
    <row r="541" spans="2:5" x14ac:dyDescent="0.2">
      <c r="B541" s="105" t="s">
        <v>1538</v>
      </c>
      <c r="C541" s="112" t="s">
        <v>1340</v>
      </c>
      <c r="D541" s="113" t="s">
        <v>1539</v>
      </c>
      <c r="E541" s="222"/>
    </row>
    <row r="542" spans="2:5" x14ac:dyDescent="0.2">
      <c r="B542" s="105" t="s">
        <v>1335</v>
      </c>
      <c r="C542" s="112" t="s">
        <v>1345</v>
      </c>
      <c r="D542" s="113" t="s">
        <v>1323</v>
      </c>
      <c r="E542" s="222"/>
    </row>
    <row r="543" spans="2:5" ht="25.5" x14ac:dyDescent="0.2">
      <c r="B543" s="105" t="s">
        <v>1336</v>
      </c>
      <c r="C543" s="112" t="s">
        <v>1332</v>
      </c>
      <c r="D543" s="113" t="s">
        <v>1540</v>
      </c>
      <c r="E543" s="222"/>
    </row>
    <row r="544" spans="2:5" x14ac:dyDescent="0.2">
      <c r="B544" s="105" t="s">
        <v>1337</v>
      </c>
      <c r="C544" s="112" t="s">
        <v>1345</v>
      </c>
      <c r="D544" s="113" t="s">
        <v>1333</v>
      </c>
      <c r="E544" s="222"/>
    </row>
    <row r="545" spans="2:5" x14ac:dyDescent="0.2">
      <c r="B545" s="105" t="s">
        <v>1337</v>
      </c>
      <c r="C545" s="112" t="s">
        <v>1534</v>
      </c>
      <c r="D545" s="113" t="s">
        <v>1541</v>
      </c>
      <c r="E545" s="222"/>
    </row>
    <row r="546" spans="2:5" x14ac:dyDescent="0.2">
      <c r="B546" s="105" t="s">
        <v>1535</v>
      </c>
      <c r="C546" s="112" t="s">
        <v>1534</v>
      </c>
      <c r="D546" s="113" t="s">
        <v>1345</v>
      </c>
      <c r="E546" s="222"/>
    </row>
    <row r="547" spans="2:5" x14ac:dyDescent="0.2">
      <c r="B547" s="105" t="s">
        <v>1530</v>
      </c>
      <c r="C547" s="112" t="s">
        <v>1525</v>
      </c>
      <c r="D547" s="113" t="s">
        <v>9</v>
      </c>
      <c r="E547" s="222"/>
    </row>
    <row r="548" spans="2:5" x14ac:dyDescent="0.2">
      <c r="B548" s="105" t="s">
        <v>1542</v>
      </c>
      <c r="C548" s="112" t="s">
        <v>1345</v>
      </c>
      <c r="D548" s="113" t="s">
        <v>1337</v>
      </c>
      <c r="E548" s="222"/>
    </row>
    <row r="549" spans="2:5" x14ac:dyDescent="0.2">
      <c r="B549" s="105" t="s">
        <v>1318</v>
      </c>
      <c r="C549" s="112"/>
      <c r="D549" s="113"/>
      <c r="E549" s="222"/>
    </row>
    <row r="550" spans="2:5" x14ac:dyDescent="0.2">
      <c r="B550" s="105" t="s">
        <v>1543</v>
      </c>
      <c r="C550" s="112" t="s">
        <v>1327</v>
      </c>
      <c r="D550" s="113" t="s">
        <v>1338</v>
      </c>
      <c r="E550" s="222"/>
    </row>
    <row r="551" spans="2:5" x14ac:dyDescent="0.2">
      <c r="B551" s="105" t="s">
        <v>1544</v>
      </c>
      <c r="C551" s="112" t="s">
        <v>1341</v>
      </c>
      <c r="D551" s="113" t="s">
        <v>1345</v>
      </c>
      <c r="E551" s="222"/>
    </row>
    <row r="552" spans="2:5" ht="15" x14ac:dyDescent="0.2">
      <c r="B552" s="148" t="s">
        <v>1321</v>
      </c>
      <c r="C552" s="149" t="s">
        <v>1327</v>
      </c>
      <c r="D552" s="150" t="s">
        <v>1545</v>
      </c>
      <c r="E552" s="222"/>
    </row>
    <row r="553" spans="2:5" ht="15" x14ac:dyDescent="0.2">
      <c r="B553" s="105" t="s">
        <v>3209</v>
      </c>
      <c r="C553" s="152" t="s">
        <v>2546</v>
      </c>
      <c r="D553" s="153" t="s">
        <v>2547</v>
      </c>
      <c r="E553" s="222"/>
    </row>
    <row r="554" spans="2:5" x14ac:dyDescent="0.2">
      <c r="B554" s="105" t="s">
        <v>1338</v>
      </c>
      <c r="C554" s="112" t="s">
        <v>161</v>
      </c>
      <c r="D554" s="113" t="s">
        <v>1330</v>
      </c>
      <c r="E554" s="222"/>
    </row>
    <row r="555" spans="2:5" x14ac:dyDescent="0.2">
      <c r="B555" s="105" t="s">
        <v>1339</v>
      </c>
      <c r="C555" s="112"/>
      <c r="D555" s="113"/>
      <c r="E555" s="222"/>
    </row>
    <row r="556" spans="2:5" x14ac:dyDescent="0.2">
      <c r="B556" s="105" t="s">
        <v>1340</v>
      </c>
      <c r="C556" s="112" t="s">
        <v>1339</v>
      </c>
      <c r="D556" s="113" t="s">
        <v>1345</v>
      </c>
      <c r="E556" s="222"/>
    </row>
    <row r="557" spans="2:5" x14ac:dyDescent="0.2">
      <c r="B557" s="105" t="s">
        <v>1546</v>
      </c>
      <c r="C557" s="112" t="s">
        <v>1345</v>
      </c>
      <c r="D557" s="113" t="s">
        <v>1534</v>
      </c>
      <c r="E557" s="222"/>
    </row>
    <row r="558" spans="2:5" x14ac:dyDescent="0.2">
      <c r="B558" s="105" t="s">
        <v>3673</v>
      </c>
      <c r="C558" s="112" t="s">
        <v>3674</v>
      </c>
      <c r="D558" s="113" t="s">
        <v>3675</v>
      </c>
      <c r="E558" s="222"/>
    </row>
    <row r="559" spans="2:5" x14ac:dyDescent="0.2">
      <c r="B559" s="105" t="s">
        <v>1547</v>
      </c>
      <c r="C559" s="112" t="s">
        <v>1548</v>
      </c>
      <c r="D559" s="113" t="s">
        <v>1526</v>
      </c>
      <c r="E559" s="222"/>
    </row>
    <row r="560" spans="2:5" x14ac:dyDescent="0.2">
      <c r="B560" s="105" t="s">
        <v>1522</v>
      </c>
      <c r="C560" s="112" t="s">
        <v>1318</v>
      </c>
      <c r="D560" s="113" t="s">
        <v>1521</v>
      </c>
      <c r="E560" s="222"/>
    </row>
    <row r="561" spans="2:5" ht="25.5" x14ac:dyDescent="0.2">
      <c r="B561" s="105" t="s">
        <v>1549</v>
      </c>
      <c r="C561" s="112"/>
      <c r="D561" s="113"/>
      <c r="E561" s="222"/>
    </row>
    <row r="562" spans="2:5" ht="25.5" x14ac:dyDescent="0.2">
      <c r="B562" s="105" t="s">
        <v>1550</v>
      </c>
      <c r="C562" s="112" t="s">
        <v>1321</v>
      </c>
      <c r="D562" s="113" t="s">
        <v>1337</v>
      </c>
      <c r="E562" s="222"/>
    </row>
    <row r="563" spans="2:5" x14ac:dyDescent="0.2">
      <c r="B563" s="105" t="s">
        <v>1203</v>
      </c>
      <c r="C563" s="112" t="s">
        <v>1345</v>
      </c>
      <c r="D563" s="113" t="s">
        <v>1551</v>
      </c>
      <c r="E563" s="222"/>
    </row>
    <row r="564" spans="2:5" x14ac:dyDescent="0.2">
      <c r="B564" s="105" t="s">
        <v>1341</v>
      </c>
      <c r="C564" s="112" t="s">
        <v>1334</v>
      </c>
      <c r="D564" s="113" t="s">
        <v>1544</v>
      </c>
      <c r="E564" s="222"/>
    </row>
    <row r="565" spans="2:5" x14ac:dyDescent="0.2">
      <c r="B565" s="105" t="s">
        <v>1323</v>
      </c>
      <c r="C565" s="112" t="s">
        <v>1529</v>
      </c>
      <c r="D565" s="113" t="s">
        <v>1327</v>
      </c>
      <c r="E565" s="222"/>
    </row>
    <row r="566" spans="2:5" x14ac:dyDescent="0.2">
      <c r="B566" s="105" t="s">
        <v>1548</v>
      </c>
      <c r="C566" s="112" t="s">
        <v>1553</v>
      </c>
      <c r="D566" s="113" t="s">
        <v>1542</v>
      </c>
      <c r="E566" s="222"/>
    </row>
    <row r="567" spans="2:5" x14ac:dyDescent="0.2">
      <c r="B567" s="105" t="s">
        <v>1548</v>
      </c>
      <c r="C567" s="112" t="s">
        <v>1525</v>
      </c>
      <c r="D567" s="113" t="s">
        <v>1547</v>
      </c>
      <c r="E567" s="222"/>
    </row>
    <row r="568" spans="2:5" x14ac:dyDescent="0.2">
      <c r="B568" s="105" t="s">
        <v>1548</v>
      </c>
      <c r="C568" s="112" t="s">
        <v>1547</v>
      </c>
      <c r="D568" s="113" t="s">
        <v>1552</v>
      </c>
      <c r="E568" s="222"/>
    </row>
    <row r="569" spans="2:5" x14ac:dyDescent="0.2">
      <c r="B569" s="105" t="s">
        <v>1342</v>
      </c>
      <c r="C569" s="112" t="s">
        <v>1345</v>
      </c>
      <c r="D569" s="113" t="s">
        <v>1213</v>
      </c>
      <c r="E569" s="222"/>
    </row>
    <row r="570" spans="2:5" x14ac:dyDescent="0.2">
      <c r="B570" s="105" t="s">
        <v>2547</v>
      </c>
      <c r="C570" s="254" t="s">
        <v>1321</v>
      </c>
      <c r="D570" s="113" t="s">
        <v>3209</v>
      </c>
      <c r="E570" s="222"/>
    </row>
    <row r="571" spans="2:5" x14ac:dyDescent="0.2">
      <c r="B571" s="105" t="s">
        <v>1343</v>
      </c>
      <c r="C571" s="112"/>
      <c r="D571" s="113"/>
      <c r="E571" s="222"/>
    </row>
    <row r="572" spans="2:5" x14ac:dyDescent="0.2">
      <c r="B572" s="105" t="s">
        <v>1344</v>
      </c>
      <c r="C572" s="112"/>
      <c r="D572" s="113"/>
      <c r="E572" s="222"/>
    </row>
    <row r="573" spans="2:5" x14ac:dyDescent="0.2">
      <c r="B573" s="105" t="s">
        <v>1524</v>
      </c>
      <c r="C573" s="112" t="s">
        <v>1289</v>
      </c>
      <c r="D573" s="113" t="s">
        <v>1523</v>
      </c>
      <c r="E573" s="222"/>
    </row>
    <row r="574" spans="2:5" x14ac:dyDescent="0.2">
      <c r="B574" s="105" t="s">
        <v>1554</v>
      </c>
      <c r="C574" s="112" t="s">
        <v>1327</v>
      </c>
      <c r="D574" s="113" t="s">
        <v>1525</v>
      </c>
      <c r="E574" s="222"/>
    </row>
    <row r="575" spans="2:5" x14ac:dyDescent="0.2">
      <c r="B575" s="105" t="s">
        <v>1555</v>
      </c>
      <c r="C575" s="112" t="s">
        <v>1318</v>
      </c>
      <c r="D575" s="113" t="s">
        <v>1330</v>
      </c>
      <c r="E575" s="222"/>
    </row>
    <row r="576" spans="2:5" ht="15" x14ac:dyDescent="0.2">
      <c r="B576" s="148" t="s">
        <v>1545</v>
      </c>
      <c r="C576" s="112"/>
      <c r="D576" s="113"/>
      <c r="E576" s="222"/>
    </row>
    <row r="577" spans="2:5" x14ac:dyDescent="0.2">
      <c r="B577" s="105" t="s">
        <v>1556</v>
      </c>
      <c r="C577" s="112"/>
      <c r="D577" s="113"/>
      <c r="E577" s="222"/>
    </row>
    <row r="578" spans="2:5" x14ac:dyDescent="0.2">
      <c r="B578" s="105" t="s">
        <v>161</v>
      </c>
      <c r="C578" s="112" t="s">
        <v>1557</v>
      </c>
      <c r="D578" s="113" t="s">
        <v>1338</v>
      </c>
      <c r="E578" s="222"/>
    </row>
    <row r="579" spans="2:5" ht="15" x14ac:dyDescent="0.2">
      <c r="B579" s="148" t="s">
        <v>1345</v>
      </c>
      <c r="C579" s="149" t="s">
        <v>1330</v>
      </c>
      <c r="D579" s="150" t="s">
        <v>1337</v>
      </c>
      <c r="E579" s="222"/>
    </row>
    <row r="580" spans="2:5" x14ac:dyDescent="0.2">
      <c r="B580" s="105" t="s">
        <v>1536</v>
      </c>
      <c r="C580" s="112" t="s">
        <v>1534</v>
      </c>
      <c r="D580" s="113" t="s">
        <v>1541</v>
      </c>
      <c r="E580" s="222"/>
    </row>
    <row r="581" spans="2:5" x14ac:dyDescent="0.2">
      <c r="B581" s="105" t="s">
        <v>1558</v>
      </c>
      <c r="C581" s="112" t="s">
        <v>1552</v>
      </c>
      <c r="D581" s="113" t="s">
        <v>1337</v>
      </c>
      <c r="E581" s="222"/>
    </row>
    <row r="582" spans="2:5" x14ac:dyDescent="0.2">
      <c r="B582" s="105" t="s">
        <v>1552</v>
      </c>
      <c r="C582" s="112" t="s">
        <v>1558</v>
      </c>
      <c r="D582" s="113" t="s">
        <v>1327</v>
      </c>
      <c r="E582" s="222"/>
    </row>
    <row r="583" spans="2:5" x14ac:dyDescent="0.2">
      <c r="B583" s="105" t="s">
        <v>1526</v>
      </c>
      <c r="C583" s="112" t="s">
        <v>1547</v>
      </c>
      <c r="D583" s="113" t="s">
        <v>1525</v>
      </c>
      <c r="E583" s="222"/>
    </row>
    <row r="584" spans="2:5" ht="15" x14ac:dyDescent="0.2">
      <c r="B584" s="148" t="s">
        <v>1327</v>
      </c>
      <c r="C584" s="149" t="s">
        <v>1318</v>
      </c>
      <c r="D584" s="150" t="s">
        <v>1483</v>
      </c>
      <c r="E584" s="222"/>
    </row>
    <row r="585" spans="2:5" x14ac:dyDescent="0.2">
      <c r="B585" s="105" t="s">
        <v>4094</v>
      </c>
      <c r="C585" s="112" t="s">
        <v>1331</v>
      </c>
      <c r="D585" s="113" t="s">
        <v>1525</v>
      </c>
      <c r="E585" s="222"/>
    </row>
    <row r="586" spans="2:5" x14ac:dyDescent="0.2">
      <c r="B586" s="105" t="s">
        <v>1559</v>
      </c>
      <c r="C586" s="112" t="s">
        <v>1345</v>
      </c>
      <c r="D586" s="113" t="s">
        <v>1341</v>
      </c>
      <c r="E586" s="222"/>
    </row>
    <row r="587" spans="2:5" x14ac:dyDescent="0.2">
      <c r="B587" s="105" t="s">
        <v>1289</v>
      </c>
      <c r="C587" s="112" t="s">
        <v>1275</v>
      </c>
      <c r="D587" s="113" t="s">
        <v>1318</v>
      </c>
      <c r="E587" s="222"/>
    </row>
    <row r="588" spans="2:5" ht="13.5" thickBot="1" x14ac:dyDescent="0.25">
      <c r="B588" s="216" t="s">
        <v>1528</v>
      </c>
      <c r="C588" s="217" t="s">
        <v>1335</v>
      </c>
      <c r="D588" s="218" t="s">
        <v>1527</v>
      </c>
      <c r="E588" s="222"/>
    </row>
    <row r="590" spans="2:5" x14ac:dyDescent="0.2">
      <c r="B590" s="235" t="s">
        <v>896</v>
      </c>
      <c r="C590" s="235"/>
      <c r="D590" s="235"/>
      <c r="E590" s="222"/>
    </row>
    <row r="591" spans="2:5" ht="13.5" thickBot="1" x14ac:dyDescent="0.25">
      <c r="B591" s="235"/>
      <c r="C591" s="235"/>
      <c r="D591" s="235"/>
      <c r="E591" s="222"/>
    </row>
    <row r="592" spans="2:5" ht="15.75" thickBot="1" x14ac:dyDescent="0.25">
      <c r="B592" s="219" t="s">
        <v>1518</v>
      </c>
      <c r="C592" s="220" t="s">
        <v>1174</v>
      </c>
      <c r="D592" s="221"/>
      <c r="E592" s="222"/>
    </row>
    <row r="593" spans="2:5" ht="13.5" thickTop="1" x14ac:dyDescent="0.2">
      <c r="B593" s="223" t="s">
        <v>1895</v>
      </c>
      <c r="C593" s="224" t="s">
        <v>1896</v>
      </c>
      <c r="D593" s="225" t="s">
        <v>1348</v>
      </c>
      <c r="E593" s="222"/>
    </row>
    <row r="594" spans="2:5" x14ac:dyDescent="0.2">
      <c r="B594" s="105" t="s">
        <v>1896</v>
      </c>
      <c r="C594" s="112" t="s">
        <v>1319</v>
      </c>
      <c r="D594" s="113" t="s">
        <v>1895</v>
      </c>
      <c r="E594" s="222"/>
    </row>
    <row r="595" spans="2:5" x14ac:dyDescent="0.2">
      <c r="B595" s="105" t="s">
        <v>1897</v>
      </c>
      <c r="C595" s="112" t="s">
        <v>1898</v>
      </c>
      <c r="D595" s="113" t="s">
        <v>1899</v>
      </c>
      <c r="E595" s="222"/>
    </row>
    <row r="596" spans="2:5" x14ac:dyDescent="0.2">
      <c r="B596" s="105" t="s">
        <v>1900</v>
      </c>
      <c r="C596" s="112" t="s">
        <v>1901</v>
      </c>
      <c r="D596" s="113" t="s">
        <v>1182</v>
      </c>
      <c r="E596" s="222"/>
    </row>
    <row r="597" spans="2:5" x14ac:dyDescent="0.2">
      <c r="B597" s="105" t="s">
        <v>1902</v>
      </c>
      <c r="C597" s="112" t="s">
        <v>1903</v>
      </c>
      <c r="D597" s="113" t="s">
        <v>1360</v>
      </c>
      <c r="E597" s="222"/>
    </row>
    <row r="598" spans="2:5" x14ac:dyDescent="0.2">
      <c r="B598" s="105" t="s">
        <v>1904</v>
      </c>
      <c r="C598" s="112" t="s">
        <v>1353</v>
      </c>
      <c r="D598" s="113" t="s">
        <v>1905</v>
      </c>
      <c r="E598" s="222"/>
    </row>
    <row r="599" spans="2:5" x14ac:dyDescent="0.2">
      <c r="B599" s="105" t="s">
        <v>1347</v>
      </c>
      <c r="C599" s="112" t="s">
        <v>1905</v>
      </c>
      <c r="D599" s="113" t="s">
        <v>1906</v>
      </c>
      <c r="E599" s="222"/>
    </row>
    <row r="600" spans="2:5" x14ac:dyDescent="0.2">
      <c r="B600" s="105" t="s">
        <v>1907</v>
      </c>
      <c r="C600" s="112" t="s">
        <v>1908</v>
      </c>
      <c r="D600" s="113" t="s">
        <v>1909</v>
      </c>
      <c r="E600" s="222"/>
    </row>
    <row r="601" spans="2:5" x14ac:dyDescent="0.2">
      <c r="B601" s="105" t="s">
        <v>1905</v>
      </c>
      <c r="C601" s="112" t="s">
        <v>1327</v>
      </c>
      <c r="D601" s="113" t="s">
        <v>1347</v>
      </c>
      <c r="E601" s="222"/>
    </row>
    <row r="602" spans="2:5" x14ac:dyDescent="0.2">
      <c r="B602" s="105" t="s">
        <v>1909</v>
      </c>
      <c r="C602" s="112" t="s">
        <v>1907</v>
      </c>
      <c r="D602" s="113" t="s">
        <v>1910</v>
      </c>
      <c r="E602" s="222"/>
    </row>
    <row r="603" spans="2:5" x14ac:dyDescent="0.2">
      <c r="B603" s="105" t="s">
        <v>1911</v>
      </c>
      <c r="C603" s="112" t="s">
        <v>1319</v>
      </c>
      <c r="D603" s="113" t="s">
        <v>1912</v>
      </c>
      <c r="E603" s="222"/>
    </row>
    <row r="604" spans="2:5" x14ac:dyDescent="0.2">
      <c r="B604" s="105" t="s">
        <v>1910</v>
      </c>
      <c r="C604" s="112" t="s">
        <v>1909</v>
      </c>
      <c r="D604" s="113" t="s">
        <v>1913</v>
      </c>
      <c r="E604" s="222"/>
    </row>
    <row r="605" spans="2:5" x14ac:dyDescent="0.2">
      <c r="B605" s="105" t="s">
        <v>1348</v>
      </c>
      <c r="C605" s="112" t="s">
        <v>1319</v>
      </c>
      <c r="D605" s="113" t="s">
        <v>963</v>
      </c>
      <c r="E605" s="222"/>
    </row>
    <row r="606" spans="2:5" x14ac:dyDescent="0.2">
      <c r="B606" s="105" t="s">
        <v>1914</v>
      </c>
      <c r="C606" s="112" t="s">
        <v>1905</v>
      </c>
      <c r="D606" s="113" t="s">
        <v>1892</v>
      </c>
      <c r="E606" s="222"/>
    </row>
    <row r="607" spans="2:5" x14ac:dyDescent="0.2">
      <c r="B607" s="105" t="s">
        <v>1915</v>
      </c>
      <c r="C607" s="112" t="s">
        <v>1916</v>
      </c>
      <c r="D607" s="113" t="s">
        <v>1356</v>
      </c>
      <c r="E607" s="222"/>
    </row>
    <row r="608" spans="2:5" x14ac:dyDescent="0.2">
      <c r="B608" s="105" t="s">
        <v>1917</v>
      </c>
      <c r="C608" s="112" t="s">
        <v>1918</v>
      </c>
      <c r="D608" s="113" t="s">
        <v>1903</v>
      </c>
      <c r="E608" s="222"/>
    </row>
    <row r="609" spans="1:5" x14ac:dyDescent="0.2">
      <c r="B609" s="105" t="s">
        <v>1919</v>
      </c>
      <c r="C609" s="112" t="s">
        <v>1920</v>
      </c>
      <c r="D609" s="113" t="s">
        <v>1358</v>
      </c>
      <c r="E609" s="222"/>
    </row>
    <row r="610" spans="1:5" x14ac:dyDescent="0.2">
      <c r="B610" s="105" t="s">
        <v>1921</v>
      </c>
      <c r="C610" s="112" t="s">
        <v>1922</v>
      </c>
      <c r="D610" s="113" t="s">
        <v>1348</v>
      </c>
      <c r="E610" s="222"/>
    </row>
    <row r="611" spans="1:5" x14ac:dyDescent="0.2">
      <c r="B611" s="105" t="s">
        <v>1923</v>
      </c>
      <c r="C611" s="112" t="s">
        <v>1921</v>
      </c>
      <c r="D611" s="113" t="s">
        <v>1924</v>
      </c>
      <c r="E611" s="222"/>
    </row>
    <row r="612" spans="1:5" x14ac:dyDescent="0.2">
      <c r="B612" s="105" t="s">
        <v>1925</v>
      </c>
      <c r="C612" s="112" t="s">
        <v>1348</v>
      </c>
      <c r="D612" s="113" t="s">
        <v>1926</v>
      </c>
      <c r="E612" s="222"/>
    </row>
    <row r="613" spans="1:5" x14ac:dyDescent="0.2">
      <c r="B613" s="105" t="s">
        <v>1925</v>
      </c>
      <c r="C613" s="112" t="s">
        <v>1926</v>
      </c>
      <c r="D613" s="113" t="s">
        <v>1922</v>
      </c>
      <c r="E613" s="222"/>
    </row>
    <row r="614" spans="1:5" x14ac:dyDescent="0.2">
      <c r="B614" s="105" t="s">
        <v>1350</v>
      </c>
      <c r="C614" s="112" t="s">
        <v>1353</v>
      </c>
      <c r="D614" s="113" t="s">
        <v>1927</v>
      </c>
      <c r="E614" s="222"/>
    </row>
    <row r="615" spans="1:5" x14ac:dyDescent="0.2">
      <c r="B615" s="105" t="s">
        <v>1899</v>
      </c>
      <c r="C615" s="112" t="s">
        <v>1897</v>
      </c>
      <c r="D615" s="113" t="s">
        <v>1928</v>
      </c>
      <c r="E615" s="222"/>
    </row>
    <row r="616" spans="1:5" x14ac:dyDescent="0.2">
      <c r="B616" s="105" t="s">
        <v>1920</v>
      </c>
      <c r="C616" s="112" t="s">
        <v>1356</v>
      </c>
      <c r="D616" s="113" t="s">
        <v>1929</v>
      </c>
      <c r="E616" s="222"/>
    </row>
    <row r="617" spans="1:5" x14ac:dyDescent="0.2">
      <c r="B617" s="255" t="s">
        <v>3210</v>
      </c>
      <c r="C617" s="227" t="s">
        <v>1351</v>
      </c>
      <c r="D617" s="228" t="s">
        <v>3211</v>
      </c>
      <c r="E617" s="222"/>
    </row>
    <row r="618" spans="1:5" x14ac:dyDescent="0.2">
      <c r="B618" s="105" t="s">
        <v>1912</v>
      </c>
      <c r="C618" s="112" t="s">
        <v>1869</v>
      </c>
      <c r="D618" s="113" t="s">
        <v>1911</v>
      </c>
      <c r="E618" s="222"/>
    </row>
    <row r="619" spans="1:5" ht="15" x14ac:dyDescent="0.2">
      <c r="B619" s="148" t="s">
        <v>1315</v>
      </c>
      <c r="C619" s="149" t="s">
        <v>1319</v>
      </c>
      <c r="D619" s="150" t="s">
        <v>1869</v>
      </c>
      <c r="E619" s="222"/>
    </row>
    <row r="620" spans="1:5" x14ac:dyDescent="0.2">
      <c r="B620" s="105" t="s">
        <v>1930</v>
      </c>
      <c r="C620" s="112" t="s">
        <v>1917</v>
      </c>
      <c r="D620" s="113" t="s">
        <v>1931</v>
      </c>
      <c r="E620" s="222"/>
    </row>
    <row r="621" spans="1:5" ht="15" x14ac:dyDescent="0.2">
      <c r="B621" s="148" t="s">
        <v>1351</v>
      </c>
      <c r="C621" s="149" t="s">
        <v>1932</v>
      </c>
      <c r="D621" s="150" t="s">
        <v>1933</v>
      </c>
      <c r="E621" s="222"/>
    </row>
    <row r="622" spans="1:5" x14ac:dyDescent="0.2">
      <c r="B622" s="255" t="s">
        <v>3212</v>
      </c>
      <c r="C622" s="227" t="s">
        <v>3213</v>
      </c>
      <c r="D622" s="228" t="s">
        <v>3214</v>
      </c>
      <c r="E622" s="222"/>
    </row>
    <row r="623" spans="1:5" x14ac:dyDescent="0.2">
      <c r="A623" s="232"/>
      <c r="B623" s="226" t="s">
        <v>4095</v>
      </c>
      <c r="C623" s="226" t="s">
        <v>1934</v>
      </c>
      <c r="D623" s="256" t="s">
        <v>1935</v>
      </c>
      <c r="E623" s="222"/>
    </row>
    <row r="624" spans="1:5" x14ac:dyDescent="0.2">
      <c r="B624" s="105" t="s">
        <v>4095</v>
      </c>
      <c r="C624" s="112" t="s">
        <v>1936</v>
      </c>
      <c r="D624" s="113" t="s">
        <v>1908</v>
      </c>
      <c r="E624" s="222"/>
    </row>
    <row r="625" spans="2:5" x14ac:dyDescent="0.2">
      <c r="B625" s="105" t="s">
        <v>1937</v>
      </c>
      <c r="C625" s="112" t="s">
        <v>1350</v>
      </c>
      <c r="D625" s="113" t="s">
        <v>1917</v>
      </c>
      <c r="E625" s="222"/>
    </row>
    <row r="626" spans="2:5" x14ac:dyDescent="0.2">
      <c r="B626" s="105" t="s">
        <v>1937</v>
      </c>
      <c r="C626" s="112" t="s">
        <v>1938</v>
      </c>
      <c r="D626" s="113" t="s">
        <v>1939</v>
      </c>
      <c r="E626" s="222"/>
    </row>
    <row r="627" spans="2:5" x14ac:dyDescent="0.2">
      <c r="B627" s="105" t="s">
        <v>1931</v>
      </c>
      <c r="C627" s="112" t="s">
        <v>1928</v>
      </c>
      <c r="D627" s="113" t="s">
        <v>1938</v>
      </c>
      <c r="E627" s="222"/>
    </row>
    <row r="628" spans="2:5" x14ac:dyDescent="0.2">
      <c r="B628" s="105" t="s">
        <v>1928</v>
      </c>
      <c r="C628" s="112" t="s">
        <v>1357</v>
      </c>
      <c r="D628" s="113" t="s">
        <v>1931</v>
      </c>
      <c r="E628" s="222"/>
    </row>
    <row r="629" spans="2:5" ht="15" x14ac:dyDescent="0.2">
      <c r="B629" s="148" t="s">
        <v>1319</v>
      </c>
      <c r="C629" s="149" t="s">
        <v>1315</v>
      </c>
      <c r="D629" s="150" t="s">
        <v>1940</v>
      </c>
      <c r="E629" s="222"/>
    </row>
    <row r="630" spans="2:5" x14ac:dyDescent="0.2">
      <c r="B630" s="105" t="s">
        <v>1922</v>
      </c>
      <c r="C630" s="112" t="s">
        <v>1319</v>
      </c>
      <c r="D630" s="113" t="s">
        <v>1941</v>
      </c>
      <c r="E630" s="222"/>
    </row>
    <row r="631" spans="2:5" x14ac:dyDescent="0.2">
      <c r="B631" s="105" t="s">
        <v>1217</v>
      </c>
      <c r="C631" s="112"/>
      <c r="D631" s="113"/>
      <c r="E631" s="222"/>
    </row>
    <row r="632" spans="2:5" x14ac:dyDescent="0.2">
      <c r="B632" s="105" t="s">
        <v>1942</v>
      </c>
      <c r="C632" s="112" t="s">
        <v>1351</v>
      </c>
      <c r="D632" s="113" t="s">
        <v>1898</v>
      </c>
      <c r="E632" s="222"/>
    </row>
    <row r="633" spans="2:5" x14ac:dyDescent="0.2">
      <c r="B633" s="105" t="s">
        <v>1898</v>
      </c>
      <c r="C633" s="112" t="s">
        <v>1357</v>
      </c>
      <c r="D633" s="113" t="s">
        <v>1901</v>
      </c>
      <c r="E633" s="222"/>
    </row>
    <row r="634" spans="2:5" x14ac:dyDescent="0.2">
      <c r="B634" s="105" t="s">
        <v>1943</v>
      </c>
      <c r="C634" s="112" t="s">
        <v>1351</v>
      </c>
      <c r="D634" s="113" t="s">
        <v>1939</v>
      </c>
      <c r="E634" s="222"/>
    </row>
    <row r="635" spans="2:5" ht="25.5" x14ac:dyDescent="0.2">
      <c r="B635" s="105" t="s">
        <v>1944</v>
      </c>
      <c r="C635" s="112" t="s">
        <v>1945</v>
      </c>
      <c r="D635" s="113" t="s">
        <v>1746</v>
      </c>
      <c r="E635" s="222"/>
    </row>
    <row r="636" spans="2:5" ht="15" x14ac:dyDescent="0.2">
      <c r="B636" s="148" t="s">
        <v>1320</v>
      </c>
      <c r="C636" s="149" t="s">
        <v>1321</v>
      </c>
      <c r="D636" s="150" t="s">
        <v>1357</v>
      </c>
      <c r="E636" s="222"/>
    </row>
    <row r="637" spans="2:5" x14ac:dyDescent="0.2">
      <c r="B637" s="105" t="s">
        <v>1353</v>
      </c>
      <c r="C637" s="112" t="s">
        <v>1327</v>
      </c>
      <c r="D637" s="113" t="s">
        <v>1361</v>
      </c>
      <c r="E637" s="222"/>
    </row>
    <row r="638" spans="2:5" x14ac:dyDescent="0.2">
      <c r="B638" s="105" t="s">
        <v>1354</v>
      </c>
      <c r="C638" s="112" t="s">
        <v>1320</v>
      </c>
      <c r="D638" s="113" t="s">
        <v>1321</v>
      </c>
      <c r="E638" s="222"/>
    </row>
    <row r="639" spans="2:5" ht="15" x14ac:dyDescent="0.2">
      <c r="B639" s="148" t="s">
        <v>1356</v>
      </c>
      <c r="C639" s="149" t="s">
        <v>1357</v>
      </c>
      <c r="D639" s="150" t="s">
        <v>1932</v>
      </c>
      <c r="E639" s="222"/>
    </row>
    <row r="640" spans="2:5" x14ac:dyDescent="0.2">
      <c r="B640" s="105" t="s">
        <v>1357</v>
      </c>
      <c r="C640" s="112" t="s">
        <v>1320</v>
      </c>
      <c r="D640" s="113" t="s">
        <v>1356</v>
      </c>
      <c r="E640" s="222"/>
    </row>
    <row r="641" spans="1:5" x14ac:dyDescent="0.2">
      <c r="B641" s="105" t="s">
        <v>1901</v>
      </c>
      <c r="C641" s="112" t="s">
        <v>1898</v>
      </c>
      <c r="D641" s="113" t="s">
        <v>1900</v>
      </c>
      <c r="E641" s="222"/>
    </row>
    <row r="642" spans="1:5" ht="30" x14ac:dyDescent="0.2">
      <c r="B642" s="148" t="s">
        <v>1946</v>
      </c>
      <c r="C642" s="149" t="s">
        <v>1390</v>
      </c>
      <c r="D642" s="150" t="s">
        <v>1927</v>
      </c>
      <c r="E642" s="222"/>
    </row>
    <row r="643" spans="1:5" x14ac:dyDescent="0.2">
      <c r="B643" s="105" t="s">
        <v>1358</v>
      </c>
      <c r="C643" s="112" t="s">
        <v>1360</v>
      </c>
      <c r="D643" s="113" t="s">
        <v>1919</v>
      </c>
      <c r="E643" s="222"/>
    </row>
    <row r="644" spans="1:5" x14ac:dyDescent="0.2">
      <c r="B644" s="105" t="s">
        <v>1358</v>
      </c>
      <c r="C644" s="112" t="s">
        <v>1360</v>
      </c>
      <c r="D644" s="113" t="s">
        <v>1929</v>
      </c>
      <c r="E644" s="222"/>
    </row>
    <row r="645" spans="1:5" x14ac:dyDescent="0.2">
      <c r="B645" s="105" t="s">
        <v>1939</v>
      </c>
      <c r="C645" s="112" t="s">
        <v>1351</v>
      </c>
      <c r="D645" s="113" t="s">
        <v>1947</v>
      </c>
      <c r="E645" s="222"/>
    </row>
    <row r="646" spans="1:5" x14ac:dyDescent="0.2">
      <c r="B646" s="105" t="s">
        <v>1918</v>
      </c>
      <c r="C646" s="112" t="s">
        <v>1928</v>
      </c>
      <c r="D646" s="113" t="s">
        <v>1917</v>
      </c>
      <c r="E646" s="222"/>
    </row>
    <row r="647" spans="1:5" x14ac:dyDescent="0.2">
      <c r="B647" s="105" t="s">
        <v>1906</v>
      </c>
      <c r="C647" s="112" t="s">
        <v>1347</v>
      </c>
      <c r="D647" s="113" t="s">
        <v>1320</v>
      </c>
      <c r="E647" s="222"/>
    </row>
    <row r="648" spans="1:5" x14ac:dyDescent="0.2">
      <c r="B648" s="105" t="s">
        <v>1948</v>
      </c>
      <c r="C648" s="112" t="s">
        <v>1869</v>
      </c>
      <c r="D648" s="113" t="s">
        <v>1922</v>
      </c>
      <c r="E648" s="222"/>
    </row>
    <row r="649" spans="1:5" x14ac:dyDescent="0.2">
      <c r="B649" s="105" t="s">
        <v>1913</v>
      </c>
      <c r="C649" s="112" t="s">
        <v>1910</v>
      </c>
      <c r="D649" s="113" t="s">
        <v>1949</v>
      </c>
      <c r="E649" s="222"/>
    </row>
    <row r="650" spans="1:5" x14ac:dyDescent="0.2">
      <c r="B650" s="105" t="s">
        <v>1122</v>
      </c>
      <c r="C650" s="112" t="s">
        <v>1864</v>
      </c>
      <c r="D650" s="113" t="s">
        <v>1327</v>
      </c>
      <c r="E650" s="222"/>
    </row>
    <row r="651" spans="1:5" x14ac:dyDescent="0.2">
      <c r="B651" s="105" t="s">
        <v>1950</v>
      </c>
      <c r="C651" s="112"/>
      <c r="D651" s="113"/>
      <c r="E651" s="222"/>
    </row>
    <row r="652" spans="1:5" ht="25.5" x14ac:dyDescent="0.2">
      <c r="B652" s="105" t="s">
        <v>1951</v>
      </c>
      <c r="C652" s="112"/>
      <c r="D652" s="113"/>
      <c r="E652" s="222"/>
    </row>
    <row r="653" spans="1:5" x14ac:dyDescent="0.2">
      <c r="B653" s="105" t="s">
        <v>1926</v>
      </c>
      <c r="C653" s="112"/>
      <c r="D653" s="113"/>
      <c r="E653" s="222"/>
    </row>
    <row r="654" spans="1:5" x14ac:dyDescent="0.2">
      <c r="B654" s="105" t="s">
        <v>1952</v>
      </c>
      <c r="C654" s="112" t="s">
        <v>1350</v>
      </c>
      <c r="D654" s="113" t="s">
        <v>1917</v>
      </c>
      <c r="E654" s="222"/>
    </row>
    <row r="655" spans="1:5" x14ac:dyDescent="0.2">
      <c r="A655" s="232"/>
      <c r="B655" s="226" t="s">
        <v>1938</v>
      </c>
      <c r="C655" s="226" t="s">
        <v>1953</v>
      </c>
      <c r="D655" s="256" t="s">
        <v>1937</v>
      </c>
      <c r="E655" s="222"/>
    </row>
    <row r="656" spans="1:5" x14ac:dyDescent="0.2">
      <c r="B656" s="105" t="s">
        <v>1359</v>
      </c>
      <c r="C656" s="112"/>
      <c r="D656" s="113"/>
      <c r="E656" s="222"/>
    </row>
    <row r="657" spans="2:5" x14ac:dyDescent="0.2">
      <c r="B657" s="105" t="s">
        <v>1123</v>
      </c>
      <c r="C657" s="112" t="s">
        <v>1319</v>
      </c>
      <c r="D657" s="113" t="s">
        <v>1320</v>
      </c>
      <c r="E657" s="222"/>
    </row>
    <row r="658" spans="2:5" x14ac:dyDescent="0.2">
      <c r="B658" s="105" t="s">
        <v>1871</v>
      </c>
      <c r="C658" s="112" t="s">
        <v>1315</v>
      </c>
      <c r="D658" s="113" t="s">
        <v>1123</v>
      </c>
      <c r="E658" s="222"/>
    </row>
    <row r="659" spans="2:5" x14ac:dyDescent="0.2">
      <c r="B659" s="105" t="s">
        <v>1360</v>
      </c>
      <c r="C659" s="112" t="s">
        <v>1350</v>
      </c>
      <c r="D659" s="113" t="s">
        <v>1939</v>
      </c>
      <c r="E659" s="222"/>
    </row>
    <row r="660" spans="2:5" x14ac:dyDescent="0.2">
      <c r="B660" s="105" t="s">
        <v>1360</v>
      </c>
      <c r="C660" s="112" t="s">
        <v>1350</v>
      </c>
      <c r="D660" s="113" t="s">
        <v>1954</v>
      </c>
      <c r="E660" s="222"/>
    </row>
    <row r="661" spans="2:5" x14ac:dyDescent="0.2">
      <c r="B661" s="105" t="s">
        <v>1947</v>
      </c>
      <c r="C661" s="112" t="s">
        <v>1943</v>
      </c>
      <c r="D661" s="113" t="s">
        <v>1939</v>
      </c>
      <c r="E661" s="222"/>
    </row>
    <row r="662" spans="2:5" x14ac:dyDescent="0.2">
      <c r="B662" s="105" t="s">
        <v>1908</v>
      </c>
      <c r="C662" s="112" t="s">
        <v>1351</v>
      </c>
      <c r="D662" s="113" t="s">
        <v>1907</v>
      </c>
      <c r="E662" s="222"/>
    </row>
    <row r="663" spans="2:5" x14ac:dyDescent="0.2">
      <c r="B663" s="105" t="s">
        <v>1903</v>
      </c>
      <c r="C663" s="112" t="s">
        <v>1902</v>
      </c>
      <c r="D663" s="113" t="s">
        <v>1917</v>
      </c>
      <c r="E663" s="222"/>
    </row>
    <row r="664" spans="2:5" x14ac:dyDescent="0.2">
      <c r="B664" s="105" t="s">
        <v>1903</v>
      </c>
      <c r="C664" s="112" t="s">
        <v>1920</v>
      </c>
      <c r="D664" s="113" t="s">
        <v>1902</v>
      </c>
      <c r="E664" s="222"/>
    </row>
    <row r="665" spans="2:5" x14ac:dyDescent="0.2">
      <c r="B665" s="105" t="s">
        <v>1949</v>
      </c>
      <c r="C665" s="112" t="s">
        <v>1913</v>
      </c>
      <c r="D665" s="113" t="s">
        <v>1933</v>
      </c>
      <c r="E665" s="222"/>
    </row>
    <row r="666" spans="2:5" x14ac:dyDescent="0.2">
      <c r="B666" s="105" t="s">
        <v>1929</v>
      </c>
      <c r="C666" s="112" t="s">
        <v>1943</v>
      </c>
      <c r="D666" s="113" t="s">
        <v>1350</v>
      </c>
      <c r="E666" s="222"/>
    </row>
    <row r="667" spans="2:5" ht="15" x14ac:dyDescent="0.2">
      <c r="B667" s="148" t="s">
        <v>1327</v>
      </c>
      <c r="C667" s="149" t="s">
        <v>1321</v>
      </c>
      <c r="D667" s="150" t="s">
        <v>1353</v>
      </c>
      <c r="E667" s="222"/>
    </row>
    <row r="668" spans="2:5" x14ac:dyDescent="0.2">
      <c r="B668" s="105" t="s">
        <v>1892</v>
      </c>
      <c r="C668" s="112" t="s">
        <v>1321</v>
      </c>
      <c r="D668" s="113" t="s">
        <v>1914</v>
      </c>
      <c r="E668" s="222"/>
    </row>
    <row r="669" spans="2:5" ht="13.5" thickBot="1" x14ac:dyDescent="0.25">
      <c r="B669" s="216" t="s">
        <v>1361</v>
      </c>
      <c r="C669" s="217" t="s">
        <v>1357</v>
      </c>
      <c r="D669" s="218" t="s">
        <v>1353</v>
      </c>
      <c r="E669" s="222"/>
    </row>
    <row r="670" spans="2:5" x14ac:dyDescent="0.2">
      <c r="B670" s="235"/>
      <c r="C670" s="235"/>
      <c r="D670" s="235"/>
      <c r="E670" s="222"/>
    </row>
    <row r="671" spans="2:5" x14ac:dyDescent="0.2">
      <c r="B671" s="235" t="s">
        <v>897</v>
      </c>
      <c r="C671" s="235"/>
      <c r="D671" s="235"/>
      <c r="E671" s="222"/>
    </row>
    <row r="672" spans="2:5" ht="13.5" thickBot="1" x14ac:dyDescent="0.25">
      <c r="B672" s="235"/>
      <c r="C672" s="235"/>
      <c r="D672" s="235"/>
      <c r="E672" s="222"/>
    </row>
    <row r="673" spans="2:5" ht="15.75" thickBot="1" x14ac:dyDescent="0.25">
      <c r="B673" s="219" t="s">
        <v>1518</v>
      </c>
      <c r="C673" s="220" t="s">
        <v>1174</v>
      </c>
      <c r="D673" s="221"/>
      <c r="E673" s="222"/>
    </row>
    <row r="674" spans="2:5" ht="13.5" thickTop="1" x14ac:dyDescent="0.2">
      <c r="B674" s="223" t="s">
        <v>1955</v>
      </c>
      <c r="C674" s="224" t="s">
        <v>1956</v>
      </c>
      <c r="D674" s="225" t="s">
        <v>1384</v>
      </c>
      <c r="E674" s="222"/>
    </row>
    <row r="675" spans="2:5" x14ac:dyDescent="0.2">
      <c r="B675" s="105" t="s">
        <v>1957</v>
      </c>
      <c r="C675" s="112" t="s">
        <v>1958</v>
      </c>
      <c r="D675" s="113" t="s">
        <v>1959</v>
      </c>
      <c r="E675" s="222"/>
    </row>
    <row r="676" spans="2:5" x14ac:dyDescent="0.2">
      <c r="B676" s="105" t="s">
        <v>3676</v>
      </c>
      <c r="C676" s="112" t="s">
        <v>1958</v>
      </c>
      <c r="D676" s="113" t="s">
        <v>3677</v>
      </c>
      <c r="E676" s="222"/>
    </row>
    <row r="677" spans="2:5" ht="15" x14ac:dyDescent="0.2">
      <c r="B677" s="148" t="s">
        <v>1363</v>
      </c>
      <c r="C677" s="149" t="s">
        <v>1372</v>
      </c>
      <c r="D677" s="150" t="s">
        <v>1960</v>
      </c>
      <c r="E677" s="222"/>
    </row>
    <row r="678" spans="2:5" x14ac:dyDescent="0.2">
      <c r="B678" s="105" t="s">
        <v>4096</v>
      </c>
      <c r="C678" s="112" t="s">
        <v>1962</v>
      </c>
      <c r="D678" s="113" t="s">
        <v>1372</v>
      </c>
      <c r="E678" s="222"/>
    </row>
    <row r="679" spans="2:5" x14ac:dyDescent="0.2">
      <c r="B679" s="244" t="s">
        <v>3240</v>
      </c>
      <c r="C679" s="245" t="s">
        <v>1970</v>
      </c>
      <c r="D679" s="246" t="s">
        <v>3241</v>
      </c>
      <c r="E679" s="222"/>
    </row>
    <row r="680" spans="2:5" ht="15" x14ac:dyDescent="0.2">
      <c r="B680" s="148" t="s">
        <v>1964</v>
      </c>
      <c r="C680" s="149" t="s">
        <v>1368</v>
      </c>
      <c r="D680" s="150" t="s">
        <v>1965</v>
      </c>
      <c r="E680" s="222"/>
    </row>
    <row r="681" spans="2:5" ht="15" x14ac:dyDescent="0.2">
      <c r="B681" s="151" t="s">
        <v>3678</v>
      </c>
      <c r="C681" s="152" t="s">
        <v>3676</v>
      </c>
      <c r="D681" s="153" t="s">
        <v>1368</v>
      </c>
      <c r="E681" s="222"/>
    </row>
    <row r="682" spans="2:5" ht="25.5" x14ac:dyDescent="0.2">
      <c r="B682" s="105" t="s">
        <v>1963</v>
      </c>
      <c r="C682" s="112" t="s">
        <v>1368</v>
      </c>
      <c r="D682" s="113" t="s">
        <v>1964</v>
      </c>
      <c r="E682" s="222"/>
    </row>
    <row r="683" spans="2:5" x14ac:dyDescent="0.2">
      <c r="B683" s="105" t="s">
        <v>1364</v>
      </c>
      <c r="C683" s="112" t="s">
        <v>1388</v>
      </c>
      <c r="D683" s="113" t="s">
        <v>1380</v>
      </c>
      <c r="E683" s="222"/>
    </row>
    <row r="684" spans="2:5" x14ac:dyDescent="0.2">
      <c r="B684" s="105" t="s">
        <v>1364</v>
      </c>
      <c r="C684" s="112" t="s">
        <v>1966</v>
      </c>
      <c r="D684" s="113" t="s">
        <v>1380</v>
      </c>
      <c r="E684" s="222"/>
    </row>
    <row r="685" spans="2:5" x14ac:dyDescent="0.2">
      <c r="B685" s="105" t="s">
        <v>1364</v>
      </c>
      <c r="C685" s="112" t="s">
        <v>1966</v>
      </c>
      <c r="D685" s="113" t="s">
        <v>1390</v>
      </c>
      <c r="E685" s="222"/>
    </row>
    <row r="686" spans="2:5" x14ac:dyDescent="0.2">
      <c r="B686" s="105" t="s">
        <v>1959</v>
      </c>
      <c r="C686" s="112" t="s">
        <v>1967</v>
      </c>
      <c r="D686" s="113" t="s">
        <v>1370</v>
      </c>
      <c r="E686" s="222"/>
    </row>
    <row r="687" spans="2:5" x14ac:dyDescent="0.2">
      <c r="B687" s="105" t="s">
        <v>1365</v>
      </c>
      <c r="C687" s="112" t="s">
        <v>1372</v>
      </c>
      <c r="D687" s="113" t="s">
        <v>1384</v>
      </c>
      <c r="E687" s="222"/>
    </row>
    <row r="688" spans="2:5" x14ac:dyDescent="0.2">
      <c r="B688" s="105" t="s">
        <v>1365</v>
      </c>
      <c r="C688" s="112" t="s">
        <v>1378</v>
      </c>
      <c r="D688" s="113" t="s">
        <v>1968</v>
      </c>
      <c r="E688" s="222"/>
    </row>
    <row r="689" spans="2:5" x14ac:dyDescent="0.2">
      <c r="B689" s="105" t="s">
        <v>1365</v>
      </c>
      <c r="C689" s="112" t="s">
        <v>1384</v>
      </c>
      <c r="D689" s="113" t="s">
        <v>1378</v>
      </c>
      <c r="E689" s="222"/>
    </row>
    <row r="690" spans="2:5" x14ac:dyDescent="0.2">
      <c r="B690" s="105" t="s">
        <v>1366</v>
      </c>
      <c r="C690" s="112" t="s">
        <v>1376</v>
      </c>
      <c r="D690" s="113" t="s">
        <v>1367</v>
      </c>
      <c r="E690" s="222"/>
    </row>
    <row r="691" spans="2:5" x14ac:dyDescent="0.2">
      <c r="B691" s="105" t="s">
        <v>1960</v>
      </c>
      <c r="C691" s="112" t="s">
        <v>1969</v>
      </c>
      <c r="D691" s="113" t="s">
        <v>1370</v>
      </c>
      <c r="E691" s="222"/>
    </row>
    <row r="692" spans="2:5" ht="15" x14ac:dyDescent="0.2">
      <c r="B692" s="148" t="s">
        <v>1367</v>
      </c>
      <c r="C692" s="149" t="s">
        <v>1366</v>
      </c>
      <c r="D692" s="150" t="s">
        <v>1970</v>
      </c>
      <c r="E692" s="222"/>
    </row>
    <row r="693" spans="2:5" x14ac:dyDescent="0.2">
      <c r="B693" s="105" t="s">
        <v>1367</v>
      </c>
      <c r="C693" s="112" t="s">
        <v>1388</v>
      </c>
      <c r="D693" s="113" t="s">
        <v>1366</v>
      </c>
      <c r="E693" s="222"/>
    </row>
    <row r="694" spans="2:5" ht="15" x14ac:dyDescent="0.2">
      <c r="B694" s="148" t="s">
        <v>1368</v>
      </c>
      <c r="C694" s="149" t="s">
        <v>126</v>
      </c>
      <c r="D694" s="150" t="s">
        <v>1617</v>
      </c>
      <c r="E694" s="222"/>
    </row>
    <row r="695" spans="2:5" ht="15" x14ac:dyDescent="0.2">
      <c r="B695" s="151" t="s">
        <v>3215</v>
      </c>
      <c r="C695" s="152" t="s">
        <v>3679</v>
      </c>
      <c r="D695" s="153" t="s">
        <v>3680</v>
      </c>
      <c r="E695" s="222"/>
    </row>
    <row r="696" spans="2:5" ht="15" x14ac:dyDescent="0.2">
      <c r="B696" s="148" t="s">
        <v>1369</v>
      </c>
      <c r="C696" s="149" t="s">
        <v>1386</v>
      </c>
      <c r="D696" s="150" t="s">
        <v>1367</v>
      </c>
      <c r="E696" s="222"/>
    </row>
    <row r="697" spans="2:5" ht="15" x14ac:dyDescent="0.25">
      <c r="B697" s="102" t="s">
        <v>1369</v>
      </c>
      <c r="C697" s="103" t="s">
        <v>1367</v>
      </c>
      <c r="D697" s="104" t="s">
        <v>3215</v>
      </c>
      <c r="E697" s="222"/>
    </row>
    <row r="698" spans="2:5" ht="15" x14ac:dyDescent="0.25">
      <c r="B698" s="102" t="s">
        <v>3681</v>
      </c>
      <c r="C698" s="103" t="s">
        <v>3682</v>
      </c>
      <c r="D698" s="104" t="s">
        <v>3240</v>
      </c>
      <c r="E698" s="222"/>
    </row>
    <row r="699" spans="2:5" x14ac:dyDescent="0.2">
      <c r="B699" s="244" t="s">
        <v>3242</v>
      </c>
      <c r="C699" s="245" t="s">
        <v>1375</v>
      </c>
      <c r="D699" s="246" t="s">
        <v>3243</v>
      </c>
      <c r="E699" s="222"/>
    </row>
    <row r="700" spans="2:5" x14ac:dyDescent="0.2">
      <c r="B700" s="105" t="s">
        <v>1971</v>
      </c>
      <c r="C700" s="112" t="s">
        <v>1967</v>
      </c>
      <c r="D700" s="113" t="s">
        <v>1972</v>
      </c>
      <c r="E700" s="222"/>
    </row>
    <row r="701" spans="2:5" ht="15" x14ac:dyDescent="0.2">
      <c r="B701" s="148" t="s">
        <v>1370</v>
      </c>
      <c r="C701" s="149" t="s">
        <v>1363</v>
      </c>
      <c r="D701" s="150" t="s">
        <v>1368</v>
      </c>
      <c r="E701" s="222"/>
    </row>
    <row r="702" spans="2:5" x14ac:dyDescent="0.2">
      <c r="B702" s="244" t="s">
        <v>3238</v>
      </c>
      <c r="C702" s="245" t="s">
        <v>3239</v>
      </c>
      <c r="D702" s="246" t="s">
        <v>1383</v>
      </c>
      <c r="E702" s="222"/>
    </row>
    <row r="703" spans="2:5" x14ac:dyDescent="0.2">
      <c r="B703" s="105" t="s">
        <v>1973</v>
      </c>
      <c r="C703" s="112" t="s">
        <v>1974</v>
      </c>
      <c r="D703" s="113" t="s">
        <v>1975</v>
      </c>
      <c r="E703" s="222"/>
    </row>
    <row r="704" spans="2:5" x14ac:dyDescent="0.2">
      <c r="B704" s="105" t="s">
        <v>1371</v>
      </c>
      <c r="C704" s="112" t="s">
        <v>1976</v>
      </c>
      <c r="D704" s="113" t="s">
        <v>1976</v>
      </c>
      <c r="E704" s="222"/>
    </row>
    <row r="705" spans="2:5" x14ac:dyDescent="0.2">
      <c r="B705" s="105" t="s">
        <v>4097</v>
      </c>
      <c r="C705" s="112" t="s">
        <v>1390</v>
      </c>
      <c r="D705" s="113" t="s">
        <v>1977</v>
      </c>
      <c r="E705" s="222"/>
    </row>
    <row r="706" spans="2:5" x14ac:dyDescent="0.2">
      <c r="B706" s="105" t="s">
        <v>1978</v>
      </c>
      <c r="C706" s="112" t="s">
        <v>1371</v>
      </c>
      <c r="D706" s="113" t="s">
        <v>1372</v>
      </c>
      <c r="E706" s="222"/>
    </row>
    <row r="707" spans="2:5" x14ac:dyDescent="0.2">
      <c r="B707" s="105" t="s">
        <v>1979</v>
      </c>
      <c r="C707" s="112" t="s">
        <v>1391</v>
      </c>
      <c r="D707" s="113" t="s">
        <v>1364</v>
      </c>
      <c r="E707" s="222"/>
    </row>
    <row r="708" spans="2:5" x14ac:dyDescent="0.2">
      <c r="B708" s="105" t="s">
        <v>1372</v>
      </c>
      <c r="C708" s="112" t="s">
        <v>1382</v>
      </c>
      <c r="D708" s="113" t="s">
        <v>1379</v>
      </c>
      <c r="E708" s="222"/>
    </row>
    <row r="709" spans="2:5" ht="15" x14ac:dyDescent="0.2">
      <c r="B709" s="148" t="s">
        <v>1373</v>
      </c>
      <c r="C709" s="149" t="s">
        <v>1372</v>
      </c>
      <c r="D709" s="150" t="s">
        <v>1367</v>
      </c>
      <c r="E709" s="222"/>
    </row>
    <row r="710" spans="2:5" x14ac:dyDescent="0.2">
      <c r="B710" s="105" t="s">
        <v>1980</v>
      </c>
      <c r="C710" s="112" t="s">
        <v>1368</v>
      </c>
      <c r="D710" s="113" t="s">
        <v>1981</v>
      </c>
      <c r="E710" s="222"/>
    </row>
    <row r="711" spans="2:5" x14ac:dyDescent="0.2">
      <c r="B711" s="105" t="s">
        <v>1972</v>
      </c>
      <c r="C711" s="112" t="s">
        <v>1971</v>
      </c>
      <c r="D711" s="113" t="s">
        <v>1959</v>
      </c>
      <c r="E711" s="222"/>
    </row>
    <row r="712" spans="2:5" x14ac:dyDescent="0.2">
      <c r="B712" s="105" t="s">
        <v>1374</v>
      </c>
      <c r="C712" s="112" t="s">
        <v>1383</v>
      </c>
      <c r="D712" s="113" t="s">
        <v>1386</v>
      </c>
      <c r="E712" s="222"/>
    </row>
    <row r="713" spans="2:5" x14ac:dyDescent="0.2">
      <c r="B713" s="105" t="s">
        <v>11</v>
      </c>
      <c r="C713" s="112" t="s">
        <v>1969</v>
      </c>
      <c r="D713" s="113" t="s">
        <v>1977</v>
      </c>
      <c r="E713" s="222"/>
    </row>
    <row r="714" spans="2:5" x14ac:dyDescent="0.2">
      <c r="B714" s="105" t="s">
        <v>1969</v>
      </c>
      <c r="C714" s="112" t="s">
        <v>1978</v>
      </c>
      <c r="D714" s="113" t="s">
        <v>1960</v>
      </c>
      <c r="E714" s="222"/>
    </row>
    <row r="715" spans="2:5" x14ac:dyDescent="0.2">
      <c r="B715" s="105" t="s">
        <v>1956</v>
      </c>
      <c r="C715" s="112" t="s">
        <v>1378</v>
      </c>
      <c r="D715" s="113" t="s">
        <v>1955</v>
      </c>
      <c r="E715" s="222"/>
    </row>
    <row r="716" spans="2:5" ht="15" x14ac:dyDescent="0.2">
      <c r="B716" s="148" t="s">
        <v>126</v>
      </c>
      <c r="C716" s="149" t="s">
        <v>1982</v>
      </c>
      <c r="D716" s="150" t="s">
        <v>1583</v>
      </c>
      <c r="E716" s="222"/>
    </row>
    <row r="717" spans="2:5" x14ac:dyDescent="0.2">
      <c r="B717" s="105" t="s">
        <v>126</v>
      </c>
      <c r="C717" s="112" t="s">
        <v>1982</v>
      </c>
      <c r="D717" s="113" t="s">
        <v>1974</v>
      </c>
      <c r="E717" s="222"/>
    </row>
    <row r="718" spans="2:5" x14ac:dyDescent="0.2">
      <c r="B718" s="105" t="s">
        <v>1983</v>
      </c>
      <c r="C718" s="112" t="s">
        <v>1372</v>
      </c>
      <c r="D718" s="113" t="s">
        <v>1367</v>
      </c>
      <c r="E718" s="222"/>
    </row>
    <row r="719" spans="2:5" ht="15" x14ac:dyDescent="0.2">
      <c r="B719" s="142" t="s">
        <v>4112</v>
      </c>
      <c r="C719" s="146" t="s">
        <v>1343</v>
      </c>
      <c r="D719" s="147" t="s">
        <v>1545</v>
      </c>
      <c r="E719" s="222"/>
    </row>
    <row r="720" spans="2:5" ht="15" x14ac:dyDescent="0.2">
      <c r="B720" s="148" t="s">
        <v>1375</v>
      </c>
      <c r="C720" s="149" t="s">
        <v>1970</v>
      </c>
      <c r="D720" s="150" t="s">
        <v>1965</v>
      </c>
      <c r="E720" s="222"/>
    </row>
    <row r="721" spans="2:5" ht="15" x14ac:dyDescent="0.2">
      <c r="B721" s="151" t="s">
        <v>1375</v>
      </c>
      <c r="C721" s="152" t="s">
        <v>3683</v>
      </c>
      <c r="D721" s="150"/>
      <c r="E721" s="222"/>
    </row>
    <row r="722" spans="2:5" x14ac:dyDescent="0.2">
      <c r="B722" s="105" t="s">
        <v>1984</v>
      </c>
      <c r="C722" s="112" t="s">
        <v>1971</v>
      </c>
      <c r="D722" s="113" t="s">
        <v>1985</v>
      </c>
      <c r="E722" s="222"/>
    </row>
    <row r="723" spans="2:5" x14ac:dyDescent="0.2">
      <c r="B723" s="105" t="s">
        <v>1376</v>
      </c>
      <c r="C723" s="112" t="s">
        <v>1343</v>
      </c>
      <c r="D723" s="113" t="s">
        <v>1385</v>
      </c>
      <c r="E723" s="222"/>
    </row>
    <row r="724" spans="2:5" x14ac:dyDescent="0.2">
      <c r="B724" s="105" t="s">
        <v>3684</v>
      </c>
      <c r="C724" s="112" t="s">
        <v>1367</v>
      </c>
      <c r="D724" s="113" t="s">
        <v>3685</v>
      </c>
      <c r="E724" s="222"/>
    </row>
    <row r="725" spans="2:5" x14ac:dyDescent="0.2">
      <c r="B725" s="105" t="s">
        <v>3684</v>
      </c>
      <c r="C725" s="112" t="s">
        <v>1374</v>
      </c>
      <c r="D725" s="113" t="s">
        <v>1377</v>
      </c>
      <c r="E725" s="222"/>
    </row>
    <row r="726" spans="2:5" x14ac:dyDescent="0.2">
      <c r="B726" s="105" t="s">
        <v>3684</v>
      </c>
      <c r="C726" s="112" t="s">
        <v>1377</v>
      </c>
      <c r="D726" s="113" t="s">
        <v>1367</v>
      </c>
      <c r="E726" s="222"/>
    </row>
    <row r="727" spans="2:5" x14ac:dyDescent="0.2">
      <c r="B727" s="105" t="s">
        <v>1986</v>
      </c>
      <c r="C727" s="112" t="s">
        <v>1617</v>
      </c>
      <c r="D727" s="113" t="s">
        <v>1965</v>
      </c>
      <c r="E727" s="222"/>
    </row>
    <row r="728" spans="2:5" x14ac:dyDescent="0.2">
      <c r="B728" s="105" t="s">
        <v>1987</v>
      </c>
      <c r="C728" s="112" t="s">
        <v>1988</v>
      </c>
      <c r="D728" s="113" t="s">
        <v>1964</v>
      </c>
      <c r="E728" s="222"/>
    </row>
    <row r="729" spans="2:5" x14ac:dyDescent="0.2">
      <c r="B729" s="105" t="s">
        <v>4113</v>
      </c>
      <c r="C729" s="112" t="s">
        <v>1086</v>
      </c>
      <c r="D729" s="113" t="s">
        <v>4114</v>
      </c>
      <c r="E729" s="222"/>
    </row>
    <row r="730" spans="2:5" x14ac:dyDescent="0.2">
      <c r="B730" s="105" t="s">
        <v>1377</v>
      </c>
      <c r="C730" s="112" t="s">
        <v>1382</v>
      </c>
      <c r="D730" s="113" t="s">
        <v>1376</v>
      </c>
      <c r="E730" s="222"/>
    </row>
    <row r="731" spans="2:5" x14ac:dyDescent="0.2">
      <c r="B731" s="105" t="s">
        <v>1378</v>
      </c>
      <c r="C731" s="112" t="s">
        <v>1384</v>
      </c>
      <c r="D731" s="113" t="s">
        <v>1364</v>
      </c>
      <c r="E731" s="222"/>
    </row>
    <row r="732" spans="2:5" x14ac:dyDescent="0.2">
      <c r="B732" s="105" t="s">
        <v>1378</v>
      </c>
      <c r="C732" s="112" t="s">
        <v>1391</v>
      </c>
      <c r="D732" s="113" t="s">
        <v>1384</v>
      </c>
      <c r="E732" s="222"/>
    </row>
    <row r="733" spans="2:5" x14ac:dyDescent="0.2">
      <c r="B733" s="105" t="s">
        <v>1967</v>
      </c>
      <c r="C733" s="112" t="s">
        <v>1959</v>
      </c>
      <c r="D733" s="113" t="s">
        <v>1971</v>
      </c>
      <c r="E733" s="222"/>
    </row>
    <row r="734" spans="2:5" x14ac:dyDescent="0.2">
      <c r="B734" s="105" t="s">
        <v>1989</v>
      </c>
      <c r="C734" s="112" t="s">
        <v>1593</v>
      </c>
      <c r="D734" s="113" t="s">
        <v>134</v>
      </c>
      <c r="E734" s="222"/>
    </row>
    <row r="735" spans="2:5" x14ac:dyDescent="0.2">
      <c r="B735" s="105" t="s">
        <v>1989</v>
      </c>
      <c r="C735" s="112" t="s">
        <v>134</v>
      </c>
      <c r="D735" s="113" t="s">
        <v>1593</v>
      </c>
      <c r="E735" s="222"/>
    </row>
    <row r="736" spans="2:5" x14ac:dyDescent="0.2">
      <c r="B736" s="105" t="s">
        <v>1379</v>
      </c>
      <c r="C736" s="112" t="s">
        <v>1502</v>
      </c>
      <c r="D736" s="113" t="s">
        <v>1375</v>
      </c>
      <c r="E736" s="222"/>
    </row>
    <row r="737" spans="2:5" x14ac:dyDescent="0.2">
      <c r="B737" s="105" t="s">
        <v>1380</v>
      </c>
      <c r="C737" s="112"/>
      <c r="D737" s="113"/>
      <c r="E737" s="222"/>
    </row>
    <row r="738" spans="2:5" x14ac:dyDescent="0.2">
      <c r="B738" s="105" t="s">
        <v>1990</v>
      </c>
      <c r="C738" s="112" t="s">
        <v>1368</v>
      </c>
      <c r="D738" s="113" t="s">
        <v>1991</v>
      </c>
      <c r="E738" s="222"/>
    </row>
    <row r="739" spans="2:5" x14ac:dyDescent="0.2">
      <c r="B739" s="105" t="s">
        <v>1992</v>
      </c>
      <c r="C739" s="112" t="s">
        <v>1985</v>
      </c>
      <c r="D739" s="113" t="s">
        <v>1993</v>
      </c>
      <c r="E739" s="222"/>
    </row>
    <row r="740" spans="2:5" ht="25.5" x14ac:dyDescent="0.2">
      <c r="B740" s="105" t="s">
        <v>1381</v>
      </c>
      <c r="C740" s="112" t="s">
        <v>1368</v>
      </c>
      <c r="D740" s="113" t="s">
        <v>1994</v>
      </c>
      <c r="E740" s="222"/>
    </row>
    <row r="741" spans="2:5" ht="38.25" x14ac:dyDescent="0.2">
      <c r="B741" s="105" t="s">
        <v>1995</v>
      </c>
      <c r="C741" s="112" t="s">
        <v>1996</v>
      </c>
      <c r="D741" s="113" t="s">
        <v>1370</v>
      </c>
      <c r="E741" s="222"/>
    </row>
    <row r="742" spans="2:5" ht="30" x14ac:dyDescent="0.2">
      <c r="B742" s="148" t="s">
        <v>1994</v>
      </c>
      <c r="C742" s="149" t="s">
        <v>1368</v>
      </c>
      <c r="D742" s="150" t="s">
        <v>1617</v>
      </c>
      <c r="E742" s="222"/>
    </row>
    <row r="743" spans="2:5" x14ac:dyDescent="0.2">
      <c r="B743" s="105" t="s">
        <v>1975</v>
      </c>
      <c r="C743" s="112"/>
      <c r="D743" s="113"/>
      <c r="E743" s="222"/>
    </row>
    <row r="744" spans="2:5" x14ac:dyDescent="0.2">
      <c r="B744" s="105" t="s">
        <v>1997</v>
      </c>
      <c r="C744" s="112" t="s">
        <v>1964</v>
      </c>
      <c r="D744" s="113" t="s">
        <v>1998</v>
      </c>
      <c r="E744" s="222"/>
    </row>
    <row r="745" spans="2:5" x14ac:dyDescent="0.2">
      <c r="B745" s="105" t="s">
        <v>1382</v>
      </c>
      <c r="C745" s="112"/>
      <c r="D745" s="113"/>
      <c r="E745" s="222"/>
    </row>
    <row r="746" spans="2:5" x14ac:dyDescent="0.2">
      <c r="B746" s="105" t="s">
        <v>3686</v>
      </c>
      <c r="C746" s="112" t="s">
        <v>3687</v>
      </c>
      <c r="D746" s="113" t="s">
        <v>1368</v>
      </c>
      <c r="E746" s="222"/>
    </row>
    <row r="747" spans="2:5" x14ac:dyDescent="0.2">
      <c r="B747" s="105" t="s">
        <v>1383</v>
      </c>
      <c r="C747" s="112" t="s">
        <v>1388</v>
      </c>
      <c r="D747" s="113" t="s">
        <v>1374</v>
      </c>
      <c r="E747" s="222"/>
    </row>
    <row r="748" spans="2:5" x14ac:dyDescent="0.2">
      <c r="B748" s="105" t="s">
        <v>1999</v>
      </c>
      <c r="C748" s="112" t="s">
        <v>1980</v>
      </c>
      <c r="D748" s="113" t="s">
        <v>2000</v>
      </c>
      <c r="E748" s="222"/>
    </row>
    <row r="749" spans="2:5" x14ac:dyDescent="0.2">
      <c r="B749" s="105" t="s">
        <v>1384</v>
      </c>
      <c r="C749" s="112" t="s">
        <v>1368</v>
      </c>
      <c r="D749" s="113" t="s">
        <v>1365</v>
      </c>
      <c r="E749" s="222"/>
    </row>
    <row r="750" spans="2:5" x14ac:dyDescent="0.2">
      <c r="B750" s="105" t="s">
        <v>1998</v>
      </c>
      <c r="C750" s="112" t="s">
        <v>1964</v>
      </c>
      <c r="D750" s="113" t="s">
        <v>1958</v>
      </c>
      <c r="E750" s="222"/>
    </row>
    <row r="751" spans="2:5" x14ac:dyDescent="0.2">
      <c r="B751" s="105" t="s">
        <v>12</v>
      </c>
      <c r="C751" s="112" t="s">
        <v>1386</v>
      </c>
      <c r="D751" s="113" t="s">
        <v>1366</v>
      </c>
      <c r="E751" s="222"/>
    </row>
    <row r="752" spans="2:5" x14ac:dyDescent="0.2">
      <c r="B752" s="105" t="s">
        <v>3690</v>
      </c>
      <c r="C752" s="112" t="s">
        <v>4110</v>
      </c>
      <c r="D752" s="113" t="s">
        <v>2001</v>
      </c>
      <c r="E752" s="222"/>
    </row>
    <row r="753" spans="2:5" x14ac:dyDescent="0.2">
      <c r="B753" s="105" t="s">
        <v>1385</v>
      </c>
      <c r="C753" s="112" t="s">
        <v>1367</v>
      </c>
      <c r="D753" s="113" t="s">
        <v>1372</v>
      </c>
      <c r="E753" s="222"/>
    </row>
    <row r="754" spans="2:5" x14ac:dyDescent="0.2">
      <c r="B754" s="105" t="s">
        <v>1386</v>
      </c>
      <c r="C754" s="112" t="s">
        <v>1374</v>
      </c>
      <c r="D754" s="113" t="s">
        <v>1369</v>
      </c>
      <c r="E754" s="222"/>
    </row>
    <row r="755" spans="2:5" x14ac:dyDescent="0.2">
      <c r="B755" s="105" t="s">
        <v>4114</v>
      </c>
      <c r="C755" s="112" t="s">
        <v>4113</v>
      </c>
      <c r="D755" s="113" t="s">
        <v>1370</v>
      </c>
      <c r="E755" s="222"/>
    </row>
    <row r="756" spans="2:5" x14ac:dyDescent="0.2">
      <c r="B756" s="105" t="s">
        <v>1958</v>
      </c>
      <c r="C756" s="112" t="s">
        <v>2002</v>
      </c>
      <c r="D756" s="113" t="s">
        <v>1957</v>
      </c>
      <c r="E756" s="222"/>
    </row>
    <row r="757" spans="2:5" x14ac:dyDescent="0.2">
      <c r="B757" s="105" t="s">
        <v>1958</v>
      </c>
      <c r="C757" s="112" t="s">
        <v>1370</v>
      </c>
      <c r="D757" s="113" t="s">
        <v>1998</v>
      </c>
      <c r="E757" s="222"/>
    </row>
    <row r="758" spans="2:5" x14ac:dyDescent="0.2">
      <c r="B758" s="105" t="s">
        <v>1958</v>
      </c>
      <c r="C758" s="112" t="s">
        <v>1998</v>
      </c>
      <c r="D758" s="113" t="s">
        <v>4070</v>
      </c>
      <c r="E758" s="222"/>
    </row>
    <row r="759" spans="2:5" x14ac:dyDescent="0.2">
      <c r="B759" s="105" t="s">
        <v>1344</v>
      </c>
      <c r="C759" s="112"/>
      <c r="D759" s="113"/>
      <c r="E759" s="222"/>
    </row>
    <row r="760" spans="2:5" ht="15" x14ac:dyDescent="0.2">
      <c r="B760" s="148" t="s">
        <v>1545</v>
      </c>
      <c r="C760" s="112"/>
      <c r="D760" s="113"/>
      <c r="E760" s="222"/>
    </row>
    <row r="761" spans="2:5" x14ac:dyDescent="0.2">
      <c r="B761" s="105" t="s">
        <v>1556</v>
      </c>
      <c r="C761" s="112"/>
      <c r="D761" s="113"/>
      <c r="E761" s="222"/>
    </row>
    <row r="762" spans="2:5" ht="15" x14ac:dyDescent="0.2">
      <c r="B762" s="148" t="s">
        <v>166</v>
      </c>
      <c r="C762" s="149" t="s">
        <v>2003</v>
      </c>
      <c r="D762" s="150" t="s">
        <v>1287</v>
      </c>
      <c r="E762" s="222"/>
    </row>
    <row r="763" spans="2:5" x14ac:dyDescent="0.2">
      <c r="B763" s="105" t="s">
        <v>1991</v>
      </c>
      <c r="C763" s="112" t="s">
        <v>1990</v>
      </c>
      <c r="D763" s="113" t="s">
        <v>1680</v>
      </c>
      <c r="E763" s="222"/>
    </row>
    <row r="764" spans="2:5" x14ac:dyDescent="0.2">
      <c r="B764" s="105" t="s">
        <v>1991</v>
      </c>
      <c r="C764" s="112" t="s">
        <v>1988</v>
      </c>
      <c r="D764" s="113" t="s">
        <v>1617</v>
      </c>
      <c r="E764" s="222"/>
    </row>
    <row r="765" spans="2:5" x14ac:dyDescent="0.2">
      <c r="B765" s="105" t="s">
        <v>2000</v>
      </c>
      <c r="C765" s="112"/>
      <c r="D765" s="113"/>
      <c r="E765" s="222"/>
    </row>
    <row r="766" spans="2:5" x14ac:dyDescent="0.2">
      <c r="B766" s="105" t="s">
        <v>2004</v>
      </c>
      <c r="C766" s="112" t="s">
        <v>1970</v>
      </c>
      <c r="D766" s="113" t="s">
        <v>2005</v>
      </c>
      <c r="E766" s="222"/>
    </row>
    <row r="767" spans="2:5" x14ac:dyDescent="0.2">
      <c r="B767" s="105" t="s">
        <v>2006</v>
      </c>
      <c r="C767" s="112" t="s">
        <v>1975</v>
      </c>
      <c r="D767" s="113" t="s">
        <v>1368</v>
      </c>
      <c r="E767" s="222"/>
    </row>
    <row r="768" spans="2:5" x14ac:dyDescent="0.2">
      <c r="B768" s="105" t="s">
        <v>1387</v>
      </c>
      <c r="C768" s="112" t="s">
        <v>1375</v>
      </c>
      <c r="D768" s="113" t="s">
        <v>1372</v>
      </c>
      <c r="E768" s="222"/>
    </row>
    <row r="769" spans="2:5" x14ac:dyDescent="0.2">
      <c r="B769" s="105" t="s">
        <v>1593</v>
      </c>
      <c r="C769" s="112" t="s">
        <v>1989</v>
      </c>
      <c r="D769" s="113" t="s">
        <v>1592</v>
      </c>
      <c r="E769" s="222"/>
    </row>
    <row r="770" spans="2:5" x14ac:dyDescent="0.2">
      <c r="B770" s="105" t="s">
        <v>1593</v>
      </c>
      <c r="C770" s="112" t="s">
        <v>2007</v>
      </c>
      <c r="D770" s="113" t="s">
        <v>1989</v>
      </c>
      <c r="E770" s="222"/>
    </row>
    <row r="771" spans="2:5" x14ac:dyDescent="0.2">
      <c r="B771" s="105" t="s">
        <v>1977</v>
      </c>
      <c r="C771" s="112" t="s">
        <v>1364</v>
      </c>
      <c r="D771" s="113" t="s">
        <v>1978</v>
      </c>
      <c r="E771" s="222"/>
    </row>
    <row r="772" spans="2:5" x14ac:dyDescent="0.2">
      <c r="B772" s="105" t="s">
        <v>132</v>
      </c>
      <c r="C772" s="112" t="s">
        <v>1606</v>
      </c>
      <c r="D772" s="113" t="s">
        <v>1388</v>
      </c>
      <c r="E772" s="222"/>
    </row>
    <row r="773" spans="2:5" x14ac:dyDescent="0.2">
      <c r="B773" s="105" t="s">
        <v>1388</v>
      </c>
      <c r="C773" s="112"/>
      <c r="D773" s="113"/>
      <c r="E773" s="222"/>
    </row>
    <row r="774" spans="2:5" ht="15" x14ac:dyDescent="0.2">
      <c r="B774" s="148" t="s">
        <v>1389</v>
      </c>
      <c r="C774" s="149" t="s">
        <v>1369</v>
      </c>
      <c r="D774" s="150" t="s">
        <v>1375</v>
      </c>
      <c r="E774" s="222"/>
    </row>
    <row r="775" spans="2:5" x14ac:dyDescent="0.2">
      <c r="B775" s="105" t="s">
        <v>4098</v>
      </c>
      <c r="C775" s="112" t="s">
        <v>2008</v>
      </c>
      <c r="D775" s="113" t="s">
        <v>2009</v>
      </c>
      <c r="E775" s="222"/>
    </row>
    <row r="776" spans="2:5" ht="15" x14ac:dyDescent="0.25">
      <c r="B776" s="105" t="s">
        <v>4098</v>
      </c>
      <c r="C776" s="103" t="s">
        <v>1970</v>
      </c>
      <c r="D776" s="104" t="s">
        <v>3216</v>
      </c>
      <c r="E776" s="222"/>
    </row>
    <row r="777" spans="2:5" ht="15" x14ac:dyDescent="0.25">
      <c r="B777" s="105" t="s">
        <v>4098</v>
      </c>
      <c r="C777" s="103" t="s">
        <v>1983</v>
      </c>
      <c r="D777" s="104" t="s">
        <v>3691</v>
      </c>
      <c r="E777" s="222"/>
    </row>
    <row r="778" spans="2:5" ht="15" x14ac:dyDescent="0.25">
      <c r="B778" s="105" t="s">
        <v>4098</v>
      </c>
      <c r="C778" s="103" t="s">
        <v>1369</v>
      </c>
      <c r="D778" s="104" t="s">
        <v>3692</v>
      </c>
      <c r="E778" s="222"/>
    </row>
    <row r="779" spans="2:5" x14ac:dyDescent="0.2">
      <c r="B779" s="105" t="s">
        <v>2007</v>
      </c>
      <c r="C779" s="112" t="s">
        <v>1391</v>
      </c>
      <c r="D779" s="113" t="s">
        <v>1593</v>
      </c>
      <c r="E779" s="222"/>
    </row>
    <row r="780" spans="2:5" x14ac:dyDescent="0.2">
      <c r="B780" s="105" t="s">
        <v>1966</v>
      </c>
      <c r="C780" s="112" t="s">
        <v>1364</v>
      </c>
      <c r="D780" s="113" t="s">
        <v>1970</v>
      </c>
      <c r="E780" s="222"/>
    </row>
    <row r="781" spans="2:5" x14ac:dyDescent="0.2">
      <c r="B781" s="105" t="s">
        <v>1961</v>
      </c>
      <c r="C781" s="112" t="s">
        <v>1363</v>
      </c>
      <c r="D781" s="113" t="s">
        <v>1960</v>
      </c>
      <c r="E781" s="222"/>
    </row>
    <row r="782" spans="2:5" x14ac:dyDescent="0.2">
      <c r="B782" s="105" t="s">
        <v>1988</v>
      </c>
      <c r="C782" s="112" t="s">
        <v>1991</v>
      </c>
      <c r="D782" s="113" t="s">
        <v>1987</v>
      </c>
      <c r="E782" s="222"/>
    </row>
    <row r="783" spans="2:5" x14ac:dyDescent="0.2">
      <c r="B783" s="105" t="s">
        <v>2010</v>
      </c>
      <c r="C783" s="112" t="s">
        <v>1959</v>
      </c>
      <c r="D783" s="113" t="s">
        <v>1958</v>
      </c>
      <c r="E783" s="222"/>
    </row>
    <row r="784" spans="2:5" x14ac:dyDescent="0.2">
      <c r="B784" s="105" t="s">
        <v>1981</v>
      </c>
      <c r="C784" s="112" t="s">
        <v>1975</v>
      </c>
      <c r="D784" s="113" t="s">
        <v>1980</v>
      </c>
      <c r="E784" s="222"/>
    </row>
    <row r="785" spans="2:5" x14ac:dyDescent="0.2">
      <c r="B785" s="105" t="s">
        <v>2011</v>
      </c>
      <c r="C785" s="112" t="s">
        <v>1364</v>
      </c>
      <c r="D785" s="113" t="s">
        <v>2012</v>
      </c>
      <c r="E785" s="222"/>
    </row>
    <row r="786" spans="2:5" ht="30" x14ac:dyDescent="0.2">
      <c r="B786" s="148" t="s">
        <v>167</v>
      </c>
      <c r="C786" s="149" t="s">
        <v>1287</v>
      </c>
      <c r="D786" s="150" t="s">
        <v>1343</v>
      </c>
      <c r="E786" s="222"/>
    </row>
    <row r="787" spans="2:5" x14ac:dyDescent="0.2">
      <c r="B787" s="105" t="s">
        <v>2013</v>
      </c>
      <c r="C787" s="112" t="s">
        <v>1364</v>
      </c>
      <c r="D787" s="113" t="s">
        <v>1372</v>
      </c>
      <c r="E787" s="222"/>
    </row>
    <row r="788" spans="2:5" x14ac:dyDescent="0.2">
      <c r="B788" s="105" t="s">
        <v>1390</v>
      </c>
      <c r="C788" s="112" t="s">
        <v>1371</v>
      </c>
      <c r="D788" s="113" t="s">
        <v>1364</v>
      </c>
      <c r="E788" s="222"/>
    </row>
    <row r="789" spans="2:5" x14ac:dyDescent="0.2">
      <c r="B789" s="223" t="s">
        <v>1391</v>
      </c>
      <c r="C789" s="224" t="s">
        <v>1368</v>
      </c>
      <c r="D789" s="225" t="s">
        <v>1378</v>
      </c>
      <c r="E789" s="222"/>
    </row>
    <row r="790" spans="2:5" ht="13.5" thickBot="1" x14ac:dyDescent="0.25">
      <c r="B790" s="216" t="s">
        <v>1391</v>
      </c>
      <c r="C790" s="217" t="s">
        <v>1378</v>
      </c>
      <c r="D790" s="218" t="s">
        <v>1382</v>
      </c>
      <c r="E790" s="222"/>
    </row>
    <row r="792" spans="2:5" x14ac:dyDescent="0.2">
      <c r="B792" s="235" t="s">
        <v>898</v>
      </c>
      <c r="C792" s="235"/>
      <c r="D792" s="235"/>
    </row>
    <row r="793" spans="2:5" ht="13.5" thickBot="1" x14ac:dyDescent="0.25">
      <c r="B793" s="235"/>
      <c r="C793" s="235"/>
      <c r="D793" s="235"/>
    </row>
    <row r="794" spans="2:5" ht="15.75" thickBot="1" x14ac:dyDescent="0.25">
      <c r="B794" s="219" t="s">
        <v>1518</v>
      </c>
      <c r="C794" s="220" t="s">
        <v>1174</v>
      </c>
      <c r="D794" s="221"/>
    </row>
    <row r="795" spans="2:5" ht="13.5" thickTop="1" x14ac:dyDescent="0.2">
      <c r="B795" s="223" t="s">
        <v>1177</v>
      </c>
      <c r="C795" s="224" t="s">
        <v>126</v>
      </c>
      <c r="D795" s="225" t="s">
        <v>1400</v>
      </c>
    </row>
    <row r="796" spans="2:5" x14ac:dyDescent="0.2">
      <c r="B796" s="105" t="s">
        <v>2014</v>
      </c>
      <c r="C796" s="112" t="s">
        <v>2015</v>
      </c>
      <c r="D796" s="113" t="s">
        <v>2016</v>
      </c>
    </row>
    <row r="797" spans="2:5" x14ac:dyDescent="0.2">
      <c r="B797" s="105" t="s">
        <v>2017</v>
      </c>
      <c r="C797" s="112"/>
      <c r="D797" s="113"/>
    </row>
    <row r="798" spans="2:5" x14ac:dyDescent="0.2">
      <c r="B798" s="105" t="s">
        <v>1393</v>
      </c>
      <c r="C798" s="112" t="s">
        <v>2018</v>
      </c>
      <c r="D798" s="113" t="s">
        <v>2019</v>
      </c>
    </row>
    <row r="799" spans="2:5" x14ac:dyDescent="0.2">
      <c r="B799" s="105" t="s">
        <v>1393</v>
      </c>
      <c r="C799" s="112" t="s">
        <v>2020</v>
      </c>
      <c r="D799" s="113" t="s">
        <v>2021</v>
      </c>
    </row>
    <row r="800" spans="2:5" x14ac:dyDescent="0.2">
      <c r="B800" s="105" t="s">
        <v>1393</v>
      </c>
      <c r="C800" s="112" t="s">
        <v>2020</v>
      </c>
      <c r="D800" s="113" t="s">
        <v>2022</v>
      </c>
    </row>
    <row r="801" spans="2:4" x14ac:dyDescent="0.2">
      <c r="B801" s="105" t="s">
        <v>2023</v>
      </c>
      <c r="C801" s="112" t="s">
        <v>1401</v>
      </c>
      <c r="D801" s="113" t="s">
        <v>2017</v>
      </c>
    </row>
    <row r="802" spans="2:4" x14ac:dyDescent="0.2">
      <c r="B802" s="105" t="s">
        <v>141</v>
      </c>
      <c r="C802" s="112" t="s">
        <v>143</v>
      </c>
      <c r="D802" s="113" t="s">
        <v>1617</v>
      </c>
    </row>
    <row r="803" spans="2:4" x14ac:dyDescent="0.2">
      <c r="B803" s="105" t="s">
        <v>2024</v>
      </c>
      <c r="C803" s="112" t="s">
        <v>1974</v>
      </c>
      <c r="D803" s="113" t="s">
        <v>2025</v>
      </c>
    </row>
    <row r="804" spans="2:4" x14ac:dyDescent="0.2">
      <c r="B804" s="105" t="s">
        <v>2026</v>
      </c>
      <c r="C804" s="112" t="s">
        <v>1597</v>
      </c>
      <c r="D804" s="113" t="s">
        <v>2027</v>
      </c>
    </row>
    <row r="805" spans="2:4" x14ac:dyDescent="0.2">
      <c r="B805" s="105" t="s">
        <v>2028</v>
      </c>
      <c r="C805" s="112" t="s">
        <v>2029</v>
      </c>
      <c r="D805" s="113" t="s">
        <v>2030</v>
      </c>
    </row>
    <row r="806" spans="2:4" x14ac:dyDescent="0.2">
      <c r="B806" s="105" t="s">
        <v>1394</v>
      </c>
      <c r="C806" s="112" t="s">
        <v>1399</v>
      </c>
      <c r="D806" s="113" t="s">
        <v>1395</v>
      </c>
    </row>
    <row r="807" spans="2:4" x14ac:dyDescent="0.2">
      <c r="B807" s="105" t="s">
        <v>2031</v>
      </c>
      <c r="C807" s="112" t="s">
        <v>2027</v>
      </c>
      <c r="D807" s="113" t="s">
        <v>2015</v>
      </c>
    </row>
    <row r="808" spans="2:4" x14ac:dyDescent="0.2">
      <c r="B808" s="105" t="s">
        <v>1395</v>
      </c>
      <c r="C808" s="112" t="s">
        <v>1394</v>
      </c>
      <c r="D808" s="113" t="s">
        <v>2032</v>
      </c>
    </row>
    <row r="809" spans="2:4" x14ac:dyDescent="0.2">
      <c r="B809" s="105" t="s">
        <v>2033</v>
      </c>
      <c r="C809" s="112" t="s">
        <v>2034</v>
      </c>
      <c r="D809" s="113" t="s">
        <v>2018</v>
      </c>
    </row>
    <row r="810" spans="2:4" x14ac:dyDescent="0.2">
      <c r="B810" s="105" t="s">
        <v>2035</v>
      </c>
      <c r="C810" s="112" t="s">
        <v>2036</v>
      </c>
      <c r="D810" s="113" t="s">
        <v>1402</v>
      </c>
    </row>
    <row r="811" spans="2:4" x14ac:dyDescent="0.2">
      <c r="B811" s="105" t="s">
        <v>2018</v>
      </c>
      <c r="C811" s="112" t="s">
        <v>2033</v>
      </c>
      <c r="D811" s="113" t="s">
        <v>2037</v>
      </c>
    </row>
    <row r="812" spans="2:4" x14ac:dyDescent="0.2">
      <c r="B812" s="105" t="s">
        <v>2038</v>
      </c>
      <c r="C812" s="112" t="s">
        <v>2039</v>
      </c>
      <c r="D812" s="113" t="s">
        <v>2040</v>
      </c>
    </row>
    <row r="813" spans="2:4" x14ac:dyDescent="0.2">
      <c r="B813" s="105" t="s">
        <v>2041</v>
      </c>
      <c r="C813" s="112" t="s">
        <v>2042</v>
      </c>
      <c r="D813" s="113" t="s">
        <v>2020</v>
      </c>
    </row>
    <row r="814" spans="2:4" x14ac:dyDescent="0.2">
      <c r="B814" s="105" t="s">
        <v>2029</v>
      </c>
      <c r="C814" s="112" t="s">
        <v>1177</v>
      </c>
      <c r="D814" s="113" t="s">
        <v>2028</v>
      </c>
    </row>
    <row r="815" spans="2:4" x14ac:dyDescent="0.2">
      <c r="B815" s="105" t="s">
        <v>2016</v>
      </c>
      <c r="C815" s="112" t="s">
        <v>2014</v>
      </c>
      <c r="D815" s="113" t="s">
        <v>2034</v>
      </c>
    </row>
    <row r="816" spans="2:4" x14ac:dyDescent="0.2">
      <c r="B816" s="105" t="s">
        <v>2039</v>
      </c>
      <c r="C816" s="112" t="s">
        <v>2038</v>
      </c>
      <c r="D816" s="113" t="s">
        <v>2043</v>
      </c>
    </row>
    <row r="817" spans="2:4" x14ac:dyDescent="0.2">
      <c r="B817" s="105" t="s">
        <v>2044</v>
      </c>
      <c r="C817" s="112" t="s">
        <v>1395</v>
      </c>
      <c r="D817" s="113" t="s">
        <v>1679</v>
      </c>
    </row>
    <row r="818" spans="2:4" x14ac:dyDescent="0.2">
      <c r="B818" s="105" t="s">
        <v>2045</v>
      </c>
      <c r="C818" s="112" t="s">
        <v>2046</v>
      </c>
      <c r="D818" s="113" t="s">
        <v>2047</v>
      </c>
    </row>
    <row r="819" spans="2:4" x14ac:dyDescent="0.2">
      <c r="B819" s="105" t="s">
        <v>1396</v>
      </c>
      <c r="C819" s="112" t="s">
        <v>1401</v>
      </c>
      <c r="D819" s="113" t="s">
        <v>1399</v>
      </c>
    </row>
    <row r="820" spans="2:4" x14ac:dyDescent="0.2">
      <c r="B820" s="105" t="s">
        <v>2030</v>
      </c>
      <c r="C820" s="112" t="s">
        <v>126</v>
      </c>
      <c r="D820" s="113" t="s">
        <v>2017</v>
      </c>
    </row>
    <row r="821" spans="2:4" x14ac:dyDescent="0.2">
      <c r="B821" s="105" t="s">
        <v>1397</v>
      </c>
      <c r="C821" s="112" t="s">
        <v>2048</v>
      </c>
      <c r="D821" s="113" t="s">
        <v>2049</v>
      </c>
    </row>
    <row r="822" spans="2:4" x14ac:dyDescent="0.2">
      <c r="B822" s="105" t="s">
        <v>1398</v>
      </c>
      <c r="C822" s="112" t="s">
        <v>2032</v>
      </c>
      <c r="D822" s="113" t="s">
        <v>141</v>
      </c>
    </row>
    <row r="823" spans="2:4" x14ac:dyDescent="0.2">
      <c r="B823" s="105" t="s">
        <v>2015</v>
      </c>
      <c r="C823" s="112" t="s">
        <v>2031</v>
      </c>
      <c r="D823" s="113" t="s">
        <v>2014</v>
      </c>
    </row>
    <row r="824" spans="2:4" x14ac:dyDescent="0.2">
      <c r="B824" s="105" t="s">
        <v>1133</v>
      </c>
      <c r="C824" s="112"/>
      <c r="D824" s="113"/>
    </row>
    <row r="825" spans="2:4" x14ac:dyDescent="0.2">
      <c r="B825" s="105" t="s">
        <v>1474</v>
      </c>
      <c r="C825" s="112" t="s">
        <v>1177</v>
      </c>
      <c r="D825" s="113" t="s">
        <v>2023</v>
      </c>
    </row>
    <row r="826" spans="2:4" x14ac:dyDescent="0.2">
      <c r="B826" s="105" t="s">
        <v>2042</v>
      </c>
      <c r="C826" s="112" t="s">
        <v>2041</v>
      </c>
      <c r="D826" s="113" t="s">
        <v>2050</v>
      </c>
    </row>
    <row r="827" spans="2:4" x14ac:dyDescent="0.2">
      <c r="B827" s="105" t="s">
        <v>2051</v>
      </c>
      <c r="C827" s="112" t="s">
        <v>2023</v>
      </c>
      <c r="D827" s="113" t="s">
        <v>2052</v>
      </c>
    </row>
    <row r="828" spans="2:4" x14ac:dyDescent="0.2">
      <c r="B828" s="105" t="s">
        <v>2032</v>
      </c>
      <c r="C828" s="112" t="s">
        <v>1395</v>
      </c>
      <c r="D828" s="113" t="s">
        <v>2047</v>
      </c>
    </row>
    <row r="829" spans="2:4" x14ac:dyDescent="0.2">
      <c r="B829" s="105" t="s">
        <v>1399</v>
      </c>
      <c r="C829" s="112" t="s">
        <v>1394</v>
      </c>
      <c r="D829" s="113" t="s">
        <v>1396</v>
      </c>
    </row>
    <row r="830" spans="2:4" x14ac:dyDescent="0.2">
      <c r="B830" s="105" t="s">
        <v>128</v>
      </c>
      <c r="C830" s="112" t="s">
        <v>1630</v>
      </c>
      <c r="D830" s="113" t="s">
        <v>1400</v>
      </c>
    </row>
    <row r="831" spans="2:4" x14ac:dyDescent="0.2">
      <c r="B831" s="105" t="s">
        <v>2020</v>
      </c>
      <c r="C831" s="112" t="s">
        <v>150</v>
      </c>
      <c r="D831" s="113" t="s">
        <v>1393</v>
      </c>
    </row>
    <row r="832" spans="2:4" x14ac:dyDescent="0.2">
      <c r="B832" s="105" t="s">
        <v>2034</v>
      </c>
      <c r="C832" s="112" t="s">
        <v>2016</v>
      </c>
      <c r="D832" s="113" t="s">
        <v>2033</v>
      </c>
    </row>
    <row r="833" spans="2:4" x14ac:dyDescent="0.2">
      <c r="B833" s="105" t="s">
        <v>1400</v>
      </c>
      <c r="C833" s="112"/>
      <c r="D833" s="113"/>
    </row>
    <row r="834" spans="2:4" x14ac:dyDescent="0.2">
      <c r="B834" s="105" t="s">
        <v>2053</v>
      </c>
      <c r="C834" s="112" t="s">
        <v>2026</v>
      </c>
      <c r="D834" s="113" t="s">
        <v>128</v>
      </c>
    </row>
    <row r="835" spans="2:4" x14ac:dyDescent="0.2">
      <c r="B835" s="105" t="s">
        <v>1562</v>
      </c>
      <c r="C835" s="112" t="s">
        <v>1177</v>
      </c>
      <c r="D835" s="113" t="s">
        <v>2052</v>
      </c>
    </row>
    <row r="836" spans="2:4" x14ac:dyDescent="0.2">
      <c r="B836" s="105" t="s">
        <v>1679</v>
      </c>
      <c r="C836" s="112" t="s">
        <v>2044</v>
      </c>
      <c r="D836" s="113" t="s">
        <v>1399</v>
      </c>
    </row>
    <row r="837" spans="2:4" x14ac:dyDescent="0.2">
      <c r="B837" s="105" t="s">
        <v>1401</v>
      </c>
      <c r="C837" s="112" t="s">
        <v>1177</v>
      </c>
      <c r="D837" s="113" t="s">
        <v>1396</v>
      </c>
    </row>
    <row r="838" spans="2:4" x14ac:dyDescent="0.2">
      <c r="B838" s="105" t="s">
        <v>1974</v>
      </c>
      <c r="C838" s="112" t="s">
        <v>2024</v>
      </c>
      <c r="D838" s="113" t="s">
        <v>2054</v>
      </c>
    </row>
    <row r="839" spans="2:4" x14ac:dyDescent="0.2">
      <c r="B839" s="105" t="s">
        <v>1974</v>
      </c>
      <c r="C839" s="112" t="s">
        <v>2055</v>
      </c>
      <c r="D839" s="113" t="s">
        <v>1474</v>
      </c>
    </row>
    <row r="840" spans="2:4" x14ac:dyDescent="0.2">
      <c r="B840" s="105" t="s">
        <v>2056</v>
      </c>
      <c r="C840" s="112" t="s">
        <v>1974</v>
      </c>
      <c r="D840" s="113" t="s">
        <v>1402</v>
      </c>
    </row>
    <row r="841" spans="2:4" x14ac:dyDescent="0.2">
      <c r="B841" s="105" t="s">
        <v>2046</v>
      </c>
      <c r="C841" s="112" t="s">
        <v>2045</v>
      </c>
      <c r="D841" s="113" t="s">
        <v>2057</v>
      </c>
    </row>
    <row r="842" spans="2:4" x14ac:dyDescent="0.2">
      <c r="B842" s="105" t="s">
        <v>2043</v>
      </c>
      <c r="C842" s="112" t="s">
        <v>1177</v>
      </c>
      <c r="D842" s="113" t="s">
        <v>2039</v>
      </c>
    </row>
    <row r="843" spans="2:4" x14ac:dyDescent="0.2">
      <c r="B843" s="105" t="s">
        <v>2055</v>
      </c>
      <c r="C843" s="112" t="s">
        <v>2056</v>
      </c>
      <c r="D843" s="113" t="s">
        <v>2017</v>
      </c>
    </row>
    <row r="844" spans="2:4" x14ac:dyDescent="0.2">
      <c r="B844" s="105" t="s">
        <v>2058</v>
      </c>
      <c r="C844" s="112" t="s">
        <v>2020</v>
      </c>
      <c r="D844" s="113" t="s">
        <v>2050</v>
      </c>
    </row>
    <row r="845" spans="2:4" x14ac:dyDescent="0.2">
      <c r="B845" s="105" t="s">
        <v>1630</v>
      </c>
      <c r="C845" s="112"/>
      <c r="D845" s="113"/>
    </row>
    <row r="846" spans="2:4" x14ac:dyDescent="0.2">
      <c r="B846" s="105" t="s">
        <v>2059</v>
      </c>
      <c r="C846" s="112" t="s">
        <v>1974</v>
      </c>
      <c r="D846" s="113" t="s">
        <v>2055</v>
      </c>
    </row>
    <row r="847" spans="2:4" x14ac:dyDescent="0.2">
      <c r="B847" s="105" t="s">
        <v>2054</v>
      </c>
      <c r="C847" s="112" t="s">
        <v>1974</v>
      </c>
      <c r="D847" s="113" t="s">
        <v>2055</v>
      </c>
    </row>
    <row r="848" spans="2:4" x14ac:dyDescent="0.2">
      <c r="B848" s="105" t="s">
        <v>1402</v>
      </c>
      <c r="C848" s="112" t="s">
        <v>2060</v>
      </c>
      <c r="D848" s="113" t="s">
        <v>2060</v>
      </c>
    </row>
    <row r="849" spans="2:5" x14ac:dyDescent="0.2">
      <c r="B849" s="105" t="s">
        <v>150</v>
      </c>
      <c r="C849" s="112" t="s">
        <v>1630</v>
      </c>
      <c r="D849" s="113" t="s">
        <v>141</v>
      </c>
    </row>
    <row r="850" spans="2:5" x14ac:dyDescent="0.2">
      <c r="B850" s="105" t="s">
        <v>4079</v>
      </c>
      <c r="C850" s="112" t="s">
        <v>2061</v>
      </c>
      <c r="D850" s="113" t="s">
        <v>2062</v>
      </c>
    </row>
    <row r="851" spans="2:5" x14ac:dyDescent="0.2">
      <c r="B851" s="105" t="s">
        <v>2063</v>
      </c>
      <c r="C851" s="112" t="s">
        <v>2035</v>
      </c>
      <c r="D851" s="113" t="s">
        <v>2047</v>
      </c>
    </row>
    <row r="852" spans="2:5" x14ac:dyDescent="0.2">
      <c r="B852" s="105" t="s">
        <v>2050</v>
      </c>
      <c r="C852" s="112" t="s">
        <v>2058</v>
      </c>
      <c r="D852" s="113" t="s">
        <v>2042</v>
      </c>
    </row>
    <row r="853" spans="2:5" x14ac:dyDescent="0.2">
      <c r="B853" s="105" t="s">
        <v>2025</v>
      </c>
      <c r="C853" s="112" t="s">
        <v>2036</v>
      </c>
      <c r="D853" s="113" t="s">
        <v>2024</v>
      </c>
    </row>
    <row r="854" spans="2:5" x14ac:dyDescent="0.2">
      <c r="B854" s="105" t="s">
        <v>2040</v>
      </c>
      <c r="C854" s="112" t="s">
        <v>2038</v>
      </c>
      <c r="D854" s="113" t="s">
        <v>1396</v>
      </c>
    </row>
    <row r="855" spans="2:5" x14ac:dyDescent="0.2">
      <c r="B855" s="105" t="s">
        <v>2052</v>
      </c>
      <c r="C855" s="112" t="s">
        <v>2023</v>
      </c>
      <c r="D855" s="113" t="s">
        <v>2051</v>
      </c>
    </row>
    <row r="856" spans="2:5" x14ac:dyDescent="0.2">
      <c r="B856" s="105" t="s">
        <v>1597</v>
      </c>
      <c r="C856" s="112" t="s">
        <v>1585</v>
      </c>
      <c r="D856" s="113" t="s">
        <v>1630</v>
      </c>
    </row>
    <row r="857" spans="2:5" x14ac:dyDescent="0.2">
      <c r="B857" s="105" t="s">
        <v>2027</v>
      </c>
      <c r="C857" s="112" t="s">
        <v>2026</v>
      </c>
      <c r="D857" s="113" t="s">
        <v>150</v>
      </c>
    </row>
    <row r="858" spans="2:5" ht="13.5" thickBot="1" x14ac:dyDescent="0.25">
      <c r="B858" s="216" t="s">
        <v>2022</v>
      </c>
      <c r="C858" s="217" t="s">
        <v>141</v>
      </c>
      <c r="D858" s="218" t="s">
        <v>2064</v>
      </c>
    </row>
    <row r="860" spans="2:5" x14ac:dyDescent="0.2">
      <c r="B860" s="235" t="s">
        <v>899</v>
      </c>
      <c r="C860" s="235"/>
      <c r="D860" s="235"/>
      <c r="E860" s="222"/>
    </row>
    <row r="861" spans="2:5" ht="13.5" thickBot="1" x14ac:dyDescent="0.25">
      <c r="B861" s="235"/>
      <c r="C861" s="235"/>
      <c r="D861" s="235"/>
      <c r="E861" s="222"/>
    </row>
    <row r="862" spans="2:5" ht="15.75" thickBot="1" x14ac:dyDescent="0.25">
      <c r="B862" s="219" t="s">
        <v>1518</v>
      </c>
      <c r="C862" s="220" t="s">
        <v>1174</v>
      </c>
      <c r="D862" s="221"/>
      <c r="E862" s="222"/>
    </row>
    <row r="863" spans="2:5" ht="13.5" thickTop="1" x14ac:dyDescent="0.2">
      <c r="B863" s="223" t="s">
        <v>2065</v>
      </c>
      <c r="C863" s="224" t="s">
        <v>2066</v>
      </c>
      <c r="D863" s="225" t="s">
        <v>1293</v>
      </c>
      <c r="E863" s="222"/>
    </row>
    <row r="864" spans="2:5" x14ac:dyDescent="0.2">
      <c r="B864" s="105" t="s">
        <v>2067</v>
      </c>
      <c r="C864" s="112" t="s">
        <v>1268</v>
      </c>
      <c r="D864" s="113" t="s">
        <v>2068</v>
      </c>
      <c r="E864" s="222"/>
    </row>
    <row r="865" spans="2:5" x14ac:dyDescent="0.2">
      <c r="B865" s="105" t="s">
        <v>156</v>
      </c>
      <c r="C865" s="112"/>
      <c r="D865" s="113"/>
      <c r="E865" s="222"/>
    </row>
    <row r="866" spans="2:5" x14ac:dyDescent="0.2">
      <c r="B866" s="105" t="s">
        <v>2069</v>
      </c>
      <c r="C866" s="112" t="s">
        <v>2070</v>
      </c>
      <c r="D866" s="113" t="s">
        <v>1268</v>
      </c>
      <c r="E866" s="222"/>
    </row>
    <row r="867" spans="2:5" x14ac:dyDescent="0.2">
      <c r="B867" s="105" t="s">
        <v>2071</v>
      </c>
      <c r="C867" s="112" t="s">
        <v>2072</v>
      </c>
      <c r="D867" s="113" t="s">
        <v>1134</v>
      </c>
      <c r="E867" s="222"/>
    </row>
    <row r="868" spans="2:5" x14ac:dyDescent="0.2">
      <c r="B868" s="105" t="s">
        <v>2073</v>
      </c>
      <c r="C868" s="112" t="s">
        <v>1832</v>
      </c>
      <c r="D868" s="113" t="s">
        <v>2074</v>
      </c>
      <c r="E868" s="222"/>
    </row>
    <row r="869" spans="2:5" x14ac:dyDescent="0.2">
      <c r="B869" s="105" t="s">
        <v>2075</v>
      </c>
      <c r="C869" s="112" t="s">
        <v>2073</v>
      </c>
      <c r="D869" s="113" t="s">
        <v>2076</v>
      </c>
      <c r="E869" s="222"/>
    </row>
    <row r="870" spans="2:5" x14ac:dyDescent="0.2">
      <c r="B870" s="105" t="s">
        <v>2077</v>
      </c>
      <c r="C870" s="112" t="s">
        <v>2078</v>
      </c>
      <c r="D870" s="113" t="s">
        <v>2079</v>
      </c>
      <c r="E870" s="222"/>
    </row>
    <row r="871" spans="2:5" x14ac:dyDescent="0.2">
      <c r="B871" s="105" t="s">
        <v>159</v>
      </c>
      <c r="C871" s="112" t="s">
        <v>1404</v>
      </c>
      <c r="D871" s="113" t="s">
        <v>1557</v>
      </c>
      <c r="E871" s="222"/>
    </row>
    <row r="872" spans="2:5" x14ac:dyDescent="0.2">
      <c r="B872" s="244" t="s">
        <v>159</v>
      </c>
      <c r="C872" s="245" t="s">
        <v>1404</v>
      </c>
      <c r="D872" s="246" t="s">
        <v>3250</v>
      </c>
      <c r="E872" s="222"/>
    </row>
    <row r="873" spans="2:5" x14ac:dyDescent="0.2">
      <c r="B873" s="105" t="s">
        <v>160</v>
      </c>
      <c r="C873" s="112"/>
      <c r="D873" s="113"/>
      <c r="E873" s="222"/>
    </row>
    <row r="874" spans="2:5" x14ac:dyDescent="0.2">
      <c r="B874" s="105" t="s">
        <v>2080</v>
      </c>
      <c r="C874" s="112" t="s">
        <v>2079</v>
      </c>
      <c r="D874" s="113" t="s">
        <v>1268</v>
      </c>
      <c r="E874" s="222"/>
    </row>
    <row r="875" spans="2:5" x14ac:dyDescent="0.2">
      <c r="B875" s="105" t="s">
        <v>2081</v>
      </c>
      <c r="C875" s="112" t="s">
        <v>1135</v>
      </c>
      <c r="D875" s="113" t="s">
        <v>1268</v>
      </c>
      <c r="E875" s="222"/>
    </row>
    <row r="876" spans="2:5" ht="25.5" x14ac:dyDescent="0.2">
      <c r="B876" s="244" t="s">
        <v>3251</v>
      </c>
      <c r="C876" s="245" t="s">
        <v>3252</v>
      </c>
      <c r="D876" s="246" t="s">
        <v>2109</v>
      </c>
      <c r="E876" s="222"/>
    </row>
    <row r="877" spans="2:5" x14ac:dyDescent="0.2">
      <c r="B877" s="244" t="s">
        <v>2098</v>
      </c>
      <c r="C877" s="245" t="s">
        <v>2097</v>
      </c>
      <c r="D877" s="246" t="s">
        <v>3253</v>
      </c>
      <c r="E877" s="222"/>
    </row>
    <row r="878" spans="2:5" x14ac:dyDescent="0.2">
      <c r="B878" s="105" t="s">
        <v>1293</v>
      </c>
      <c r="C878" s="112" t="s">
        <v>1268</v>
      </c>
      <c r="D878" s="113" t="s">
        <v>1828</v>
      </c>
      <c r="E878" s="222"/>
    </row>
    <row r="879" spans="2:5" x14ac:dyDescent="0.2">
      <c r="B879" s="105" t="s">
        <v>1404</v>
      </c>
      <c r="C879" s="112" t="s">
        <v>1284</v>
      </c>
      <c r="D879" s="113" t="s">
        <v>1268</v>
      </c>
      <c r="E879" s="222"/>
    </row>
    <row r="880" spans="2:5" x14ac:dyDescent="0.2">
      <c r="B880" s="105" t="s">
        <v>2082</v>
      </c>
      <c r="C880" s="112" t="s">
        <v>2083</v>
      </c>
      <c r="D880" s="113" t="s">
        <v>2081</v>
      </c>
      <c r="E880" s="222"/>
    </row>
    <row r="881" spans="2:5" x14ac:dyDescent="0.2">
      <c r="B881" s="105" t="s">
        <v>2084</v>
      </c>
      <c r="C881" s="112" t="s">
        <v>1268</v>
      </c>
      <c r="D881" s="113" t="s">
        <v>1136</v>
      </c>
      <c r="E881" s="222"/>
    </row>
    <row r="882" spans="2:5" x14ac:dyDescent="0.2">
      <c r="B882" s="105" t="s">
        <v>2085</v>
      </c>
      <c r="C882" s="112" t="s">
        <v>2086</v>
      </c>
      <c r="D882" s="113" t="s">
        <v>2075</v>
      </c>
      <c r="E882" s="222"/>
    </row>
    <row r="883" spans="2:5" x14ac:dyDescent="0.2">
      <c r="B883" s="105" t="s">
        <v>2087</v>
      </c>
      <c r="C883" s="112" t="s">
        <v>1268</v>
      </c>
      <c r="D883" s="113" t="s">
        <v>2088</v>
      </c>
      <c r="E883" s="222"/>
    </row>
    <row r="884" spans="2:5" x14ac:dyDescent="0.2">
      <c r="B884" s="105" t="s">
        <v>2089</v>
      </c>
      <c r="C884" s="112" t="s">
        <v>1268</v>
      </c>
      <c r="D884" s="113" t="s">
        <v>2090</v>
      </c>
      <c r="E884" s="222"/>
    </row>
    <row r="885" spans="2:5" x14ac:dyDescent="0.2">
      <c r="B885" s="105" t="s">
        <v>2091</v>
      </c>
      <c r="C885" s="112" t="s">
        <v>2092</v>
      </c>
      <c r="D885" s="113" t="s">
        <v>1137</v>
      </c>
      <c r="E885" s="222"/>
    </row>
    <row r="886" spans="2:5" x14ac:dyDescent="0.2">
      <c r="B886" s="105" t="s">
        <v>1134</v>
      </c>
      <c r="C886" s="112" t="s">
        <v>2093</v>
      </c>
      <c r="D886" s="113" t="s">
        <v>2094</v>
      </c>
      <c r="E886" s="222"/>
    </row>
    <row r="887" spans="2:5" x14ac:dyDescent="0.2">
      <c r="B887" s="105" t="s">
        <v>2095</v>
      </c>
      <c r="C887" s="112" t="s">
        <v>2075</v>
      </c>
      <c r="D887" s="113" t="s">
        <v>2096</v>
      </c>
      <c r="E887" s="222"/>
    </row>
    <row r="888" spans="2:5" x14ac:dyDescent="0.2">
      <c r="B888" s="105" t="s">
        <v>2095</v>
      </c>
      <c r="C888" s="112" t="s">
        <v>1268</v>
      </c>
      <c r="D888" s="113" t="s">
        <v>2086</v>
      </c>
      <c r="E888" s="222"/>
    </row>
    <row r="889" spans="2:5" x14ac:dyDescent="0.2">
      <c r="B889" s="105" t="s">
        <v>2097</v>
      </c>
      <c r="C889" s="112" t="s">
        <v>2098</v>
      </c>
      <c r="D889" s="113" t="s">
        <v>2099</v>
      </c>
      <c r="E889" s="222"/>
    </row>
    <row r="890" spans="2:5" x14ac:dyDescent="0.2">
      <c r="B890" s="105" t="s">
        <v>2090</v>
      </c>
      <c r="C890" s="112" t="s">
        <v>1288</v>
      </c>
      <c r="D890" s="113" t="s">
        <v>1404</v>
      </c>
      <c r="E890" s="222"/>
    </row>
    <row r="891" spans="2:5" x14ac:dyDescent="0.2">
      <c r="B891" s="105" t="s">
        <v>2079</v>
      </c>
      <c r="C891" s="112" t="s">
        <v>2077</v>
      </c>
      <c r="D891" s="113" t="s">
        <v>2100</v>
      </c>
      <c r="E891" s="222"/>
    </row>
    <row r="892" spans="2:5" x14ac:dyDescent="0.2">
      <c r="B892" s="105" t="s">
        <v>2066</v>
      </c>
      <c r="C892" s="112" t="s">
        <v>2065</v>
      </c>
      <c r="D892" s="113" t="s">
        <v>1268</v>
      </c>
      <c r="E892" s="222"/>
    </row>
    <row r="893" spans="2:5" x14ac:dyDescent="0.2">
      <c r="B893" s="105" t="s">
        <v>1276</v>
      </c>
      <c r="C893" s="112"/>
      <c r="D893" s="113"/>
      <c r="E893" s="222"/>
    </row>
    <row r="894" spans="2:5" x14ac:dyDescent="0.2">
      <c r="B894" s="105" t="s">
        <v>2094</v>
      </c>
      <c r="C894" s="112" t="s">
        <v>1134</v>
      </c>
      <c r="D894" s="113" t="s">
        <v>2101</v>
      </c>
      <c r="E894" s="222"/>
    </row>
    <row r="895" spans="2:5" x14ac:dyDescent="0.2">
      <c r="B895" s="105" t="s">
        <v>2102</v>
      </c>
      <c r="C895" s="112" t="s">
        <v>2100</v>
      </c>
      <c r="D895" s="113" t="s">
        <v>1404</v>
      </c>
      <c r="E895" s="222"/>
    </row>
    <row r="896" spans="2:5" x14ac:dyDescent="0.2">
      <c r="B896" s="105" t="s">
        <v>2103</v>
      </c>
      <c r="C896" s="112" t="s">
        <v>2096</v>
      </c>
      <c r="D896" s="113" t="s">
        <v>2101</v>
      </c>
      <c r="E896" s="222"/>
    </row>
    <row r="897" spans="2:5" x14ac:dyDescent="0.2">
      <c r="B897" s="105" t="s">
        <v>2104</v>
      </c>
      <c r="C897" s="112" t="s">
        <v>1832</v>
      </c>
      <c r="D897" s="113" t="s">
        <v>1268</v>
      </c>
      <c r="E897" s="222"/>
    </row>
    <row r="898" spans="2:5" x14ac:dyDescent="0.2">
      <c r="B898" s="105" t="s">
        <v>1832</v>
      </c>
      <c r="C898" s="112" t="s">
        <v>1268</v>
      </c>
      <c r="D898" s="113" t="s">
        <v>2073</v>
      </c>
      <c r="E898" s="222"/>
    </row>
    <row r="899" spans="2:5" x14ac:dyDescent="0.2">
      <c r="B899" s="105" t="s">
        <v>2088</v>
      </c>
      <c r="C899" s="112" t="s">
        <v>2105</v>
      </c>
      <c r="D899" s="113" t="s">
        <v>2087</v>
      </c>
      <c r="E899" s="222"/>
    </row>
    <row r="900" spans="2:5" x14ac:dyDescent="0.2">
      <c r="B900" s="105" t="s">
        <v>2070</v>
      </c>
      <c r="C900" s="112" t="s">
        <v>2069</v>
      </c>
      <c r="D900" s="113" t="s">
        <v>2095</v>
      </c>
      <c r="E900" s="222"/>
    </row>
    <row r="901" spans="2:5" x14ac:dyDescent="0.2">
      <c r="B901" s="244" t="s">
        <v>3253</v>
      </c>
      <c r="C901" s="245" t="s">
        <v>3254</v>
      </c>
      <c r="D901" s="246" t="s">
        <v>3255</v>
      </c>
      <c r="E901" s="222"/>
    </row>
    <row r="902" spans="2:5" x14ac:dyDescent="0.2">
      <c r="B902" s="105" t="s">
        <v>2108</v>
      </c>
      <c r="C902" s="112" t="s">
        <v>2096</v>
      </c>
      <c r="D902" s="113" t="s">
        <v>2101</v>
      </c>
      <c r="E902" s="222"/>
    </row>
    <row r="903" spans="2:5" x14ac:dyDescent="0.2">
      <c r="B903" s="105" t="s">
        <v>2086</v>
      </c>
      <c r="C903" s="112" t="s">
        <v>2085</v>
      </c>
      <c r="D903" s="113" t="s">
        <v>2095</v>
      </c>
      <c r="E903" s="222"/>
    </row>
    <row r="904" spans="2:5" x14ac:dyDescent="0.2">
      <c r="B904" s="105" t="s">
        <v>1135</v>
      </c>
      <c r="C904" s="112" t="s">
        <v>1404</v>
      </c>
      <c r="D904" s="113" t="s">
        <v>2109</v>
      </c>
      <c r="E904" s="222"/>
    </row>
    <row r="905" spans="2:5" x14ac:dyDescent="0.2">
      <c r="B905" s="105" t="s">
        <v>1283</v>
      </c>
      <c r="C905" s="112"/>
      <c r="D905" s="113"/>
      <c r="E905" s="222"/>
    </row>
    <row r="906" spans="2:5" x14ac:dyDescent="0.2">
      <c r="B906" s="105" t="s">
        <v>2110</v>
      </c>
      <c r="C906" s="112" t="s">
        <v>1288</v>
      </c>
      <c r="D906" s="113" t="s">
        <v>1404</v>
      </c>
      <c r="E906" s="222"/>
    </row>
    <row r="907" spans="2:5" x14ac:dyDescent="0.2">
      <c r="B907" s="105" t="s">
        <v>2092</v>
      </c>
      <c r="C907" s="112" t="s">
        <v>1405</v>
      </c>
      <c r="D907" s="113" t="s">
        <v>2105</v>
      </c>
      <c r="E907" s="222"/>
    </row>
    <row r="908" spans="2:5" x14ac:dyDescent="0.2">
      <c r="B908" s="105" t="s">
        <v>2105</v>
      </c>
      <c r="C908" s="112" t="s">
        <v>2075</v>
      </c>
      <c r="D908" s="113" t="s">
        <v>1268</v>
      </c>
      <c r="E908" s="222"/>
    </row>
    <row r="909" spans="2:5" x14ac:dyDescent="0.2">
      <c r="B909" s="105" t="s">
        <v>2078</v>
      </c>
      <c r="C909" s="112" t="s">
        <v>2077</v>
      </c>
      <c r="D909" s="113" t="s">
        <v>2100</v>
      </c>
      <c r="E909" s="222"/>
    </row>
    <row r="910" spans="2:5" x14ac:dyDescent="0.2">
      <c r="B910" s="105" t="s">
        <v>2096</v>
      </c>
      <c r="C910" s="112" t="s">
        <v>1405</v>
      </c>
      <c r="D910" s="113" t="s">
        <v>2095</v>
      </c>
      <c r="E910" s="222"/>
    </row>
    <row r="911" spans="2:5" ht="15" x14ac:dyDescent="0.2">
      <c r="B911" s="148" t="s">
        <v>1405</v>
      </c>
      <c r="C911" s="149" t="s">
        <v>155</v>
      </c>
      <c r="D911" s="150" t="s">
        <v>2111</v>
      </c>
      <c r="E911" s="222"/>
    </row>
    <row r="912" spans="2:5" x14ac:dyDescent="0.2">
      <c r="B912" s="105" t="s">
        <v>1136</v>
      </c>
      <c r="C912" s="112" t="s">
        <v>2105</v>
      </c>
      <c r="D912" s="113" t="s">
        <v>2093</v>
      </c>
      <c r="E912" s="222"/>
    </row>
    <row r="913" spans="2:5" x14ac:dyDescent="0.2">
      <c r="B913" s="105" t="s">
        <v>2112</v>
      </c>
      <c r="C913" s="112" t="s">
        <v>2068</v>
      </c>
      <c r="D913" s="113" t="s">
        <v>1268</v>
      </c>
      <c r="E913" s="222"/>
    </row>
    <row r="914" spans="2:5" x14ac:dyDescent="0.2">
      <c r="B914" s="105" t="s">
        <v>1137</v>
      </c>
      <c r="C914" s="112" t="s">
        <v>2096</v>
      </c>
      <c r="D914" s="113" t="s">
        <v>2091</v>
      </c>
      <c r="E914" s="222"/>
    </row>
    <row r="915" spans="2:5" x14ac:dyDescent="0.2">
      <c r="B915" s="105" t="s">
        <v>1288</v>
      </c>
      <c r="C915" s="112" t="s">
        <v>1276</v>
      </c>
      <c r="D915" s="113" t="s">
        <v>1283</v>
      </c>
      <c r="E915" s="222"/>
    </row>
    <row r="916" spans="2:5" x14ac:dyDescent="0.2">
      <c r="B916" s="105" t="s">
        <v>2101</v>
      </c>
      <c r="C916" s="112" t="s">
        <v>2094</v>
      </c>
      <c r="D916" s="113" t="s">
        <v>1767</v>
      </c>
      <c r="E916" s="222"/>
    </row>
    <row r="917" spans="2:5" x14ac:dyDescent="0.2">
      <c r="B917" s="105" t="s">
        <v>2101</v>
      </c>
      <c r="C917" s="112" t="s">
        <v>1405</v>
      </c>
      <c r="D917" s="113" t="s">
        <v>2103</v>
      </c>
      <c r="E917" s="222"/>
    </row>
    <row r="918" spans="2:5" x14ac:dyDescent="0.2">
      <c r="B918" s="105" t="s">
        <v>2072</v>
      </c>
      <c r="C918" s="112" t="s">
        <v>2094</v>
      </c>
      <c r="D918" s="113" t="s">
        <v>2113</v>
      </c>
      <c r="E918" s="222"/>
    </row>
    <row r="919" spans="2:5" x14ac:dyDescent="0.2">
      <c r="B919" s="105" t="s">
        <v>1406</v>
      </c>
      <c r="C919" s="112"/>
      <c r="D919" s="113"/>
      <c r="E919" s="222"/>
    </row>
    <row r="920" spans="2:5" x14ac:dyDescent="0.2">
      <c r="B920" s="105" t="s">
        <v>3693</v>
      </c>
      <c r="C920" s="112" t="s">
        <v>155</v>
      </c>
      <c r="D920" s="113" t="s">
        <v>2109</v>
      </c>
      <c r="E920" s="222"/>
    </row>
    <row r="921" spans="2:5" ht="15" x14ac:dyDescent="0.2">
      <c r="B921" s="148" t="s">
        <v>1268</v>
      </c>
      <c r="C921" s="149" t="s">
        <v>1283</v>
      </c>
      <c r="D921" s="150" t="s">
        <v>2076</v>
      </c>
      <c r="E921" s="222"/>
    </row>
    <row r="922" spans="2:5" x14ac:dyDescent="0.2">
      <c r="B922" s="105" t="s">
        <v>2114</v>
      </c>
      <c r="C922" s="112"/>
      <c r="D922" s="113"/>
      <c r="E922" s="222"/>
    </row>
    <row r="923" spans="2:5" x14ac:dyDescent="0.2">
      <c r="B923" s="105" t="s">
        <v>4099</v>
      </c>
      <c r="C923" s="112" t="s">
        <v>2115</v>
      </c>
      <c r="D923" s="113" t="s">
        <v>1405</v>
      </c>
      <c r="E923" s="222"/>
    </row>
    <row r="924" spans="2:5" x14ac:dyDescent="0.2">
      <c r="B924" s="105" t="s">
        <v>4099</v>
      </c>
      <c r="C924" s="112" t="s">
        <v>1405</v>
      </c>
      <c r="D924" s="113" t="s">
        <v>2095</v>
      </c>
      <c r="E924" s="222"/>
    </row>
    <row r="925" spans="2:5" x14ac:dyDescent="0.2">
      <c r="B925" s="105" t="s">
        <v>1828</v>
      </c>
      <c r="C925" s="112" t="s">
        <v>1405</v>
      </c>
      <c r="D925" s="113" t="s">
        <v>1293</v>
      </c>
      <c r="E925" s="222"/>
    </row>
    <row r="926" spans="2:5" x14ac:dyDescent="0.2">
      <c r="B926" s="105" t="s">
        <v>2100</v>
      </c>
      <c r="C926" s="112" t="s">
        <v>1268</v>
      </c>
      <c r="D926" s="113" t="s">
        <v>2078</v>
      </c>
      <c r="E926" s="222"/>
    </row>
    <row r="927" spans="2:5" x14ac:dyDescent="0.2">
      <c r="B927" s="105" t="s">
        <v>2068</v>
      </c>
      <c r="C927" s="112" t="s">
        <v>2067</v>
      </c>
      <c r="D927" s="113" t="s">
        <v>2112</v>
      </c>
      <c r="E927" s="222"/>
    </row>
    <row r="928" spans="2:5" x14ac:dyDescent="0.2">
      <c r="B928" s="244" t="s">
        <v>3250</v>
      </c>
      <c r="C928" s="245" t="s">
        <v>1135</v>
      </c>
      <c r="D928" s="246" t="s">
        <v>159</v>
      </c>
      <c r="E928" s="222"/>
    </row>
    <row r="929" spans="2:5" ht="13.5" thickBot="1" x14ac:dyDescent="0.25">
      <c r="B929" s="216" t="s">
        <v>2109</v>
      </c>
      <c r="C929" s="217" t="s">
        <v>1135</v>
      </c>
      <c r="D929" s="218" t="s">
        <v>1268</v>
      </c>
      <c r="E929" s="222"/>
    </row>
    <row r="930" spans="2:5" x14ac:dyDescent="0.2">
      <c r="E930" s="222"/>
    </row>
    <row r="931" spans="2:5" x14ac:dyDescent="0.2">
      <c r="E931" s="222"/>
    </row>
    <row r="933" spans="2:5" x14ac:dyDescent="0.2">
      <c r="B933" s="235" t="s">
        <v>900</v>
      </c>
      <c r="C933" s="235"/>
      <c r="D933" s="235"/>
      <c r="E933" s="222"/>
    </row>
    <row r="934" spans="2:5" ht="13.5" thickBot="1" x14ac:dyDescent="0.25">
      <c r="B934" s="235"/>
      <c r="C934" s="235"/>
      <c r="D934" s="235"/>
      <c r="E934" s="222"/>
    </row>
    <row r="935" spans="2:5" ht="15.75" thickBot="1" x14ac:dyDescent="0.25">
      <c r="B935" s="219" t="s">
        <v>1518</v>
      </c>
      <c r="C935" s="220" t="s">
        <v>1174</v>
      </c>
      <c r="D935" s="221"/>
      <c r="E935" s="222"/>
    </row>
    <row r="936" spans="2:5" ht="13.5" thickTop="1" x14ac:dyDescent="0.2">
      <c r="B936" s="223" t="s">
        <v>2116</v>
      </c>
      <c r="C936" s="224" t="s">
        <v>1315</v>
      </c>
      <c r="D936" s="225" t="s">
        <v>1293</v>
      </c>
      <c r="E936" s="222"/>
    </row>
    <row r="937" spans="2:5" x14ac:dyDescent="0.2">
      <c r="B937" s="105" t="s">
        <v>1408</v>
      </c>
      <c r="C937" s="112" t="s">
        <v>3313</v>
      </c>
      <c r="D937" s="113" t="s">
        <v>1414</v>
      </c>
      <c r="E937" s="222"/>
    </row>
    <row r="938" spans="2:5" x14ac:dyDescent="0.2">
      <c r="B938" s="105" t="s">
        <v>1408</v>
      </c>
      <c r="C938" s="112" t="s">
        <v>1416</v>
      </c>
      <c r="D938" s="113" t="s">
        <v>3313</v>
      </c>
      <c r="E938" s="222"/>
    </row>
    <row r="939" spans="2:5" x14ac:dyDescent="0.2">
      <c r="B939" s="105" t="s">
        <v>2117</v>
      </c>
      <c r="C939" s="112" t="s">
        <v>2118</v>
      </c>
      <c r="D939" s="113" t="s">
        <v>2119</v>
      </c>
      <c r="E939" s="222"/>
    </row>
    <row r="940" spans="2:5" x14ac:dyDescent="0.2">
      <c r="B940" s="255" t="s">
        <v>3217</v>
      </c>
      <c r="C940" s="227" t="s">
        <v>4115</v>
      </c>
      <c r="D940" s="228" t="s">
        <v>1418</v>
      </c>
      <c r="E940" s="222"/>
    </row>
    <row r="941" spans="2:5" x14ac:dyDescent="0.2">
      <c r="B941" s="105" t="s">
        <v>1409</v>
      </c>
      <c r="C941" s="112" t="s">
        <v>1410</v>
      </c>
      <c r="D941" s="113" t="s">
        <v>2120</v>
      </c>
      <c r="E941" s="222"/>
    </row>
    <row r="942" spans="2:5" x14ac:dyDescent="0.2">
      <c r="B942" s="105" t="s">
        <v>1444</v>
      </c>
      <c r="C942" s="112" t="s">
        <v>2121</v>
      </c>
      <c r="D942" s="113" t="s">
        <v>2122</v>
      </c>
      <c r="E942" s="222"/>
    </row>
    <row r="943" spans="2:5" x14ac:dyDescent="0.2">
      <c r="B943" s="105" t="s">
        <v>2123</v>
      </c>
      <c r="C943" s="112" t="s">
        <v>2124</v>
      </c>
      <c r="D943" s="113" t="s">
        <v>2119</v>
      </c>
      <c r="E943" s="222"/>
    </row>
    <row r="944" spans="2:5" x14ac:dyDescent="0.2">
      <c r="B944" s="105" t="s">
        <v>2125</v>
      </c>
      <c r="C944" s="112" t="s">
        <v>1413</v>
      </c>
      <c r="D944" s="113" t="s">
        <v>2126</v>
      </c>
      <c r="E944" s="222"/>
    </row>
    <row r="945" spans="2:5" x14ac:dyDescent="0.2">
      <c r="B945" s="105" t="s">
        <v>1410</v>
      </c>
      <c r="C945" s="112" t="s">
        <v>1409</v>
      </c>
      <c r="D945" s="113" t="s">
        <v>2127</v>
      </c>
      <c r="E945" s="222"/>
    </row>
    <row r="946" spans="2:5" x14ac:dyDescent="0.2">
      <c r="B946" s="255" t="s">
        <v>3218</v>
      </c>
      <c r="C946" s="227" t="s">
        <v>3219</v>
      </c>
      <c r="D946" s="228" t="s">
        <v>3220</v>
      </c>
      <c r="E946" s="222"/>
    </row>
    <row r="947" spans="2:5" x14ac:dyDescent="0.2">
      <c r="B947" s="105" t="s">
        <v>1293</v>
      </c>
      <c r="C947" s="112" t="s">
        <v>1828</v>
      </c>
      <c r="D947" s="113" t="s">
        <v>1319</v>
      </c>
      <c r="E947" s="222"/>
    </row>
    <row r="948" spans="2:5" x14ac:dyDescent="0.2">
      <c r="B948" s="105" t="s">
        <v>1411</v>
      </c>
      <c r="C948" s="112" t="s">
        <v>2128</v>
      </c>
      <c r="D948" s="113" t="s">
        <v>2128</v>
      </c>
      <c r="E948" s="222"/>
    </row>
    <row r="949" spans="2:5" x14ac:dyDescent="0.2">
      <c r="B949" s="105" t="s">
        <v>1412</v>
      </c>
      <c r="C949" s="112" t="s">
        <v>1293</v>
      </c>
      <c r="D949" s="113" t="s">
        <v>1418</v>
      </c>
      <c r="E949" s="222"/>
    </row>
    <row r="950" spans="2:5" x14ac:dyDescent="0.2">
      <c r="B950" s="105" t="s">
        <v>2122</v>
      </c>
      <c r="C950" s="112" t="s">
        <v>2129</v>
      </c>
      <c r="D950" s="113" t="s">
        <v>2130</v>
      </c>
      <c r="E950" s="222"/>
    </row>
    <row r="951" spans="2:5" x14ac:dyDescent="0.2">
      <c r="B951" s="105" t="s">
        <v>2122</v>
      </c>
      <c r="C951" s="112" t="s">
        <v>2131</v>
      </c>
      <c r="D951" s="113" t="s">
        <v>2132</v>
      </c>
      <c r="E951" s="222"/>
    </row>
    <row r="952" spans="2:5" x14ac:dyDescent="0.2">
      <c r="B952" s="105" t="s">
        <v>2133</v>
      </c>
      <c r="C952" s="112" t="s">
        <v>2134</v>
      </c>
      <c r="D952" s="113" t="s">
        <v>2135</v>
      </c>
      <c r="E952" s="222"/>
    </row>
    <row r="953" spans="2:5" x14ac:dyDescent="0.2">
      <c r="B953" s="105" t="s">
        <v>2133</v>
      </c>
      <c r="C953" s="112" t="s">
        <v>2136</v>
      </c>
      <c r="D953" s="113" t="s">
        <v>1437</v>
      </c>
      <c r="E953" s="222"/>
    </row>
    <row r="954" spans="2:5" x14ac:dyDescent="0.2">
      <c r="B954" s="105" t="s">
        <v>4117</v>
      </c>
      <c r="C954" s="112" t="s">
        <v>1422</v>
      </c>
      <c r="D954" s="113" t="s">
        <v>4115</v>
      </c>
      <c r="E954" s="222"/>
    </row>
    <row r="955" spans="2:5" x14ac:dyDescent="0.2">
      <c r="B955" s="105" t="s">
        <v>2137</v>
      </c>
      <c r="C955" s="112" t="s">
        <v>1413</v>
      </c>
      <c r="D955" s="113" t="s">
        <v>2138</v>
      </c>
      <c r="E955" s="222"/>
    </row>
    <row r="956" spans="2:5" x14ac:dyDescent="0.2">
      <c r="B956" s="105" t="s">
        <v>1413</v>
      </c>
      <c r="C956" s="112" t="s">
        <v>1319</v>
      </c>
      <c r="D956" s="113" t="s">
        <v>2139</v>
      </c>
      <c r="E956" s="222"/>
    </row>
    <row r="957" spans="2:5" x14ac:dyDescent="0.2">
      <c r="B957" s="105" t="s">
        <v>2126</v>
      </c>
      <c r="C957" s="112" t="s">
        <v>1419</v>
      </c>
      <c r="D957" s="113" t="s">
        <v>2140</v>
      </c>
      <c r="E957" s="222"/>
    </row>
    <row r="958" spans="2:5" x14ac:dyDescent="0.2">
      <c r="B958" s="105" t="s">
        <v>2141</v>
      </c>
      <c r="C958" s="112" t="s">
        <v>1410</v>
      </c>
      <c r="D958" s="113" t="s">
        <v>2142</v>
      </c>
      <c r="E958" s="222"/>
    </row>
    <row r="959" spans="2:5" x14ac:dyDescent="0.2">
      <c r="B959" s="105" t="s">
        <v>2143</v>
      </c>
      <c r="C959" s="112" t="s">
        <v>1293</v>
      </c>
      <c r="D959" s="113" t="s">
        <v>1408</v>
      </c>
      <c r="E959" s="222"/>
    </row>
    <row r="960" spans="2:5" x14ac:dyDescent="0.2">
      <c r="B960" s="105" t="s">
        <v>2134</v>
      </c>
      <c r="C960" s="112" t="s">
        <v>1307</v>
      </c>
      <c r="D960" s="113" t="s">
        <v>1416</v>
      </c>
      <c r="E960" s="222"/>
    </row>
    <row r="961" spans="2:5" x14ac:dyDescent="0.2">
      <c r="B961" s="105" t="s">
        <v>2118</v>
      </c>
      <c r="C961" s="112" t="s">
        <v>2117</v>
      </c>
      <c r="D961" s="113" t="s">
        <v>2136</v>
      </c>
      <c r="E961" s="222"/>
    </row>
    <row r="962" spans="2:5" x14ac:dyDescent="0.2">
      <c r="B962" s="105" t="s">
        <v>1414</v>
      </c>
      <c r="C962" s="112"/>
      <c r="D962" s="113"/>
      <c r="E962" s="222"/>
    </row>
    <row r="963" spans="2:5" ht="15" x14ac:dyDescent="0.2">
      <c r="B963" s="148" t="s">
        <v>1315</v>
      </c>
      <c r="C963" s="149" t="s">
        <v>1796</v>
      </c>
      <c r="D963" s="150" t="s">
        <v>1319</v>
      </c>
      <c r="E963" s="222"/>
    </row>
    <row r="964" spans="2:5" x14ac:dyDescent="0.2">
      <c r="B964" s="105" t="s">
        <v>4091</v>
      </c>
      <c r="C964" s="112" t="s">
        <v>1315</v>
      </c>
      <c r="D964" s="113" t="s">
        <v>2144</v>
      </c>
      <c r="E964" s="222"/>
    </row>
    <row r="965" spans="2:5" x14ac:dyDescent="0.2">
      <c r="B965" s="105" t="s">
        <v>2145</v>
      </c>
      <c r="C965" s="112" t="s">
        <v>1319</v>
      </c>
      <c r="D965" s="113" t="s">
        <v>2131</v>
      </c>
      <c r="E965" s="222"/>
    </row>
    <row r="966" spans="2:5" x14ac:dyDescent="0.2">
      <c r="B966" s="105" t="s">
        <v>2119</v>
      </c>
      <c r="C966" s="112" t="s">
        <v>2146</v>
      </c>
      <c r="D966" s="113" t="s">
        <v>2123</v>
      </c>
      <c r="E966" s="222"/>
    </row>
    <row r="967" spans="2:5" x14ac:dyDescent="0.2">
      <c r="B967" s="105" t="s">
        <v>2119</v>
      </c>
      <c r="C967" s="112" t="s">
        <v>2146</v>
      </c>
      <c r="D967" s="113" t="s">
        <v>2147</v>
      </c>
      <c r="E967" s="222"/>
    </row>
    <row r="968" spans="2:5" x14ac:dyDescent="0.2">
      <c r="B968" s="105" t="s">
        <v>1415</v>
      </c>
      <c r="C968" s="112"/>
      <c r="D968" s="113"/>
      <c r="E968" s="222"/>
    </row>
    <row r="969" spans="2:5" x14ac:dyDescent="0.2">
      <c r="B969" s="105" t="s">
        <v>1319</v>
      </c>
      <c r="C969" s="112" t="s">
        <v>1293</v>
      </c>
      <c r="D969" s="113" t="s">
        <v>2148</v>
      </c>
      <c r="E969" s="222"/>
    </row>
    <row r="970" spans="2:5" x14ac:dyDescent="0.2">
      <c r="B970" s="105" t="s">
        <v>4116</v>
      </c>
      <c r="C970" s="112" t="s">
        <v>1422</v>
      </c>
      <c r="D970" s="113" t="s">
        <v>1416</v>
      </c>
      <c r="E970" s="222"/>
    </row>
    <row r="971" spans="2:5" x14ac:dyDescent="0.2">
      <c r="B971" s="105" t="s">
        <v>1416</v>
      </c>
      <c r="C971" s="112" t="s">
        <v>1414</v>
      </c>
      <c r="D971" s="113" t="s">
        <v>2134</v>
      </c>
      <c r="E971" s="222"/>
    </row>
    <row r="972" spans="2:5" ht="25.5" x14ac:dyDescent="0.2">
      <c r="B972" s="105" t="s">
        <v>2149</v>
      </c>
      <c r="C972" s="112"/>
      <c r="D972" s="113"/>
      <c r="E972" s="222"/>
    </row>
    <row r="973" spans="2:5" ht="30" x14ac:dyDescent="0.2">
      <c r="B973" s="148" t="s">
        <v>2150</v>
      </c>
      <c r="C973" s="149" t="s">
        <v>2146</v>
      </c>
      <c r="D973" s="150" t="s">
        <v>1758</v>
      </c>
      <c r="E973" s="222"/>
    </row>
    <row r="974" spans="2:5" x14ac:dyDescent="0.2">
      <c r="B974" s="105" t="s">
        <v>2136</v>
      </c>
      <c r="C974" s="112" t="s">
        <v>2133</v>
      </c>
      <c r="D974" s="113" t="s">
        <v>2118</v>
      </c>
      <c r="E974" s="222"/>
    </row>
    <row r="975" spans="2:5" x14ac:dyDescent="0.2">
      <c r="B975" s="105" t="s">
        <v>2136</v>
      </c>
      <c r="C975" s="112" t="s">
        <v>2151</v>
      </c>
      <c r="D975" s="113" t="s">
        <v>1319</v>
      </c>
      <c r="E975" s="222"/>
    </row>
    <row r="976" spans="2:5" x14ac:dyDescent="0.2">
      <c r="B976" s="105" t="s">
        <v>2136</v>
      </c>
      <c r="C976" s="112" t="s">
        <v>1420</v>
      </c>
      <c r="D976" s="113" t="s">
        <v>2118</v>
      </c>
      <c r="E976" s="222"/>
    </row>
    <row r="977" spans="2:5" x14ac:dyDescent="0.2">
      <c r="B977" s="105" t="s">
        <v>2136</v>
      </c>
      <c r="C977" s="112" t="s">
        <v>1307</v>
      </c>
      <c r="D977" s="113" t="s">
        <v>2133</v>
      </c>
      <c r="E977" s="222"/>
    </row>
    <row r="978" spans="2:5" x14ac:dyDescent="0.2">
      <c r="B978" s="105" t="s">
        <v>2129</v>
      </c>
      <c r="C978" s="112" t="s">
        <v>2122</v>
      </c>
      <c r="D978" s="113" t="s">
        <v>2151</v>
      </c>
      <c r="E978" s="222"/>
    </row>
    <row r="979" spans="2:5" x14ac:dyDescent="0.2">
      <c r="B979" s="105" t="s">
        <v>2151</v>
      </c>
      <c r="C979" s="112" t="s">
        <v>1315</v>
      </c>
      <c r="D979" s="113" t="s">
        <v>1417</v>
      </c>
      <c r="E979" s="222"/>
    </row>
    <row r="980" spans="2:5" x14ac:dyDescent="0.2">
      <c r="B980" s="105" t="s">
        <v>2151</v>
      </c>
      <c r="C980" s="112" t="s">
        <v>2129</v>
      </c>
      <c r="D980" s="113" t="s">
        <v>2130</v>
      </c>
      <c r="E980" s="222"/>
    </row>
    <row r="981" spans="2:5" ht="25.5" x14ac:dyDescent="0.2">
      <c r="B981" s="105" t="s">
        <v>1417</v>
      </c>
      <c r="C981" s="112" t="s">
        <v>1419</v>
      </c>
      <c r="D981" s="113" t="s">
        <v>2150</v>
      </c>
      <c r="E981" s="222"/>
    </row>
    <row r="982" spans="2:5" x14ac:dyDescent="0.2">
      <c r="B982" s="105" t="s">
        <v>4118</v>
      </c>
      <c r="C982" s="112" t="s">
        <v>1293</v>
      </c>
      <c r="D982" s="113" t="s">
        <v>1418</v>
      </c>
      <c r="E982" s="222"/>
    </row>
    <row r="983" spans="2:5" ht="25.5" x14ac:dyDescent="0.2">
      <c r="B983" s="105" t="s">
        <v>2152</v>
      </c>
      <c r="C983" s="112" t="s">
        <v>2150</v>
      </c>
      <c r="D983" s="113" t="s">
        <v>1420</v>
      </c>
      <c r="E983" s="222"/>
    </row>
    <row r="984" spans="2:5" x14ac:dyDescent="0.2">
      <c r="B984" s="105" t="s">
        <v>2153</v>
      </c>
      <c r="C984" s="112" t="s">
        <v>1417</v>
      </c>
      <c r="D984" s="113" t="s">
        <v>2152</v>
      </c>
      <c r="E984" s="222"/>
    </row>
    <row r="985" spans="2:5" x14ac:dyDescent="0.2">
      <c r="B985" s="105" t="s">
        <v>1418</v>
      </c>
      <c r="C985" s="112" t="s">
        <v>1414</v>
      </c>
      <c r="D985" s="113" t="s">
        <v>2116</v>
      </c>
      <c r="E985" s="222"/>
    </row>
    <row r="986" spans="2:5" x14ac:dyDescent="0.2">
      <c r="B986" s="105" t="s">
        <v>2154</v>
      </c>
      <c r="C986" s="112" t="s">
        <v>1441</v>
      </c>
      <c r="D986" s="113" t="s">
        <v>2126</v>
      </c>
      <c r="E986" s="222"/>
    </row>
    <row r="987" spans="2:5" x14ac:dyDescent="0.2">
      <c r="B987" s="105" t="s">
        <v>1419</v>
      </c>
      <c r="C987" s="112" t="s">
        <v>1417</v>
      </c>
      <c r="D987" s="113" t="s">
        <v>2126</v>
      </c>
      <c r="E987" s="222"/>
    </row>
    <row r="988" spans="2:5" x14ac:dyDescent="0.2">
      <c r="B988" s="105" t="s">
        <v>1419</v>
      </c>
      <c r="C988" s="112" t="s">
        <v>2120</v>
      </c>
      <c r="D988" s="113" t="s">
        <v>2120</v>
      </c>
      <c r="E988" s="222"/>
    </row>
    <row r="989" spans="2:5" x14ac:dyDescent="0.2">
      <c r="B989" s="105" t="s">
        <v>2130</v>
      </c>
      <c r="C989" s="112" t="s">
        <v>2122</v>
      </c>
      <c r="D989" s="113" t="s">
        <v>2151</v>
      </c>
      <c r="E989" s="222"/>
    </row>
    <row r="990" spans="2:5" x14ac:dyDescent="0.2">
      <c r="B990" s="105" t="s">
        <v>2130</v>
      </c>
      <c r="C990" s="112" t="s">
        <v>2133</v>
      </c>
      <c r="D990" s="113" t="s">
        <v>2142</v>
      </c>
      <c r="E990" s="222"/>
    </row>
    <row r="991" spans="2:5" x14ac:dyDescent="0.2">
      <c r="B991" s="105" t="s">
        <v>2155</v>
      </c>
      <c r="C991" s="112" t="s">
        <v>1416</v>
      </c>
      <c r="D991" s="113" t="s">
        <v>1422</v>
      </c>
      <c r="E991" s="222"/>
    </row>
    <row r="992" spans="2:5" x14ac:dyDescent="0.2">
      <c r="B992" s="105" t="s">
        <v>2156</v>
      </c>
      <c r="C992" s="112" t="s">
        <v>1410</v>
      </c>
      <c r="D992" s="113" t="s">
        <v>2142</v>
      </c>
      <c r="E992" s="222"/>
    </row>
    <row r="993" spans="2:5" x14ac:dyDescent="0.2">
      <c r="B993" s="105" t="s">
        <v>2157</v>
      </c>
      <c r="C993" s="112" t="s">
        <v>2124</v>
      </c>
      <c r="D993" s="113" t="s">
        <v>2119</v>
      </c>
      <c r="E993" s="222"/>
    </row>
    <row r="994" spans="2:5" x14ac:dyDescent="0.2">
      <c r="B994" s="105" t="s">
        <v>2158</v>
      </c>
      <c r="C994" s="112" t="s">
        <v>2133</v>
      </c>
      <c r="D994" s="113" t="s">
        <v>2121</v>
      </c>
      <c r="E994" s="222"/>
    </row>
    <row r="995" spans="2:5" x14ac:dyDescent="0.2">
      <c r="B995" s="105" t="s">
        <v>2158</v>
      </c>
      <c r="C995" s="112" t="s">
        <v>2151</v>
      </c>
      <c r="D995" s="113" t="s">
        <v>1319</v>
      </c>
      <c r="E995" s="222"/>
    </row>
    <row r="996" spans="2:5" x14ac:dyDescent="0.2">
      <c r="B996" s="105" t="s">
        <v>2131</v>
      </c>
      <c r="C996" s="112" t="s">
        <v>1315</v>
      </c>
      <c r="D996" s="113" t="s">
        <v>2116</v>
      </c>
      <c r="E996" s="222"/>
    </row>
    <row r="997" spans="2:5" x14ac:dyDescent="0.2">
      <c r="B997" s="105" t="s">
        <v>1441</v>
      </c>
      <c r="C997" s="112" t="s">
        <v>2154</v>
      </c>
      <c r="D997" s="113" t="s">
        <v>2126</v>
      </c>
      <c r="E997" s="222"/>
    </row>
    <row r="998" spans="2:5" x14ac:dyDescent="0.2">
      <c r="B998" s="105" t="s">
        <v>1420</v>
      </c>
      <c r="C998" s="112" t="s">
        <v>2136</v>
      </c>
      <c r="D998" s="113" t="s">
        <v>2152</v>
      </c>
      <c r="E998" s="222"/>
    </row>
    <row r="999" spans="2:5" x14ac:dyDescent="0.2">
      <c r="B999" s="105" t="s">
        <v>2121</v>
      </c>
      <c r="C999" s="112" t="s">
        <v>2158</v>
      </c>
      <c r="D999" s="113" t="s">
        <v>1444</v>
      </c>
      <c r="E999" s="222"/>
    </row>
    <row r="1000" spans="2:5" x14ac:dyDescent="0.2">
      <c r="B1000" s="105" t="s">
        <v>2142</v>
      </c>
      <c r="C1000" s="112" t="s">
        <v>1417</v>
      </c>
      <c r="D1000" s="113" t="s">
        <v>2130</v>
      </c>
      <c r="E1000" s="222"/>
    </row>
    <row r="1001" spans="2:5" x14ac:dyDescent="0.2">
      <c r="B1001" s="105" t="s">
        <v>1307</v>
      </c>
      <c r="C1001" s="112" t="s">
        <v>1293</v>
      </c>
      <c r="D1001" s="113" t="s">
        <v>1409</v>
      </c>
      <c r="E1001" s="222"/>
    </row>
    <row r="1002" spans="2:5" x14ac:dyDescent="0.2">
      <c r="B1002" s="105" t="s">
        <v>2124</v>
      </c>
      <c r="C1002" s="112" t="s">
        <v>2159</v>
      </c>
      <c r="D1002" s="113" t="s">
        <v>2123</v>
      </c>
      <c r="E1002" s="222"/>
    </row>
    <row r="1003" spans="2:5" x14ac:dyDescent="0.2">
      <c r="B1003" s="105" t="s">
        <v>2160</v>
      </c>
      <c r="C1003" s="112" t="s">
        <v>1416</v>
      </c>
      <c r="D1003" s="113" t="s">
        <v>2155</v>
      </c>
      <c r="E1003" s="222"/>
    </row>
    <row r="1004" spans="2:5" x14ac:dyDescent="0.2">
      <c r="B1004" s="105" t="s">
        <v>2161</v>
      </c>
      <c r="C1004" s="112"/>
      <c r="D1004" s="113"/>
      <c r="E1004" s="222"/>
    </row>
    <row r="1005" spans="2:5" x14ac:dyDescent="0.2">
      <c r="B1005" s="105" t="s">
        <v>1421</v>
      </c>
      <c r="C1005" s="112" t="s">
        <v>2116</v>
      </c>
      <c r="D1005" s="113" t="s">
        <v>1412</v>
      </c>
      <c r="E1005" s="222"/>
    </row>
    <row r="1006" spans="2:5" x14ac:dyDescent="0.2">
      <c r="B1006" s="105" t="s">
        <v>2132</v>
      </c>
      <c r="C1006" s="112" t="s">
        <v>2126</v>
      </c>
      <c r="D1006" s="113" t="s">
        <v>2121</v>
      </c>
      <c r="E1006" s="222"/>
    </row>
    <row r="1007" spans="2:5" x14ac:dyDescent="0.2">
      <c r="B1007" s="223" t="s">
        <v>1422</v>
      </c>
      <c r="C1007" s="224" t="s">
        <v>1418</v>
      </c>
      <c r="D1007" s="225" t="s">
        <v>2134</v>
      </c>
      <c r="E1007" s="257"/>
    </row>
    <row r="1008" spans="2:5" ht="13.5" thickBot="1" x14ac:dyDescent="0.25">
      <c r="B1008" s="216" t="s">
        <v>2138</v>
      </c>
      <c r="C1008" s="217" t="s">
        <v>2125</v>
      </c>
      <c r="D1008" s="218" t="s">
        <v>2137</v>
      </c>
      <c r="E1008" s="257"/>
    </row>
    <row r="1010" spans="2:5" x14ac:dyDescent="0.2">
      <c r="B1010" s="235" t="s">
        <v>2162</v>
      </c>
      <c r="C1010" s="235"/>
      <c r="D1010" s="235"/>
      <c r="E1010" s="222"/>
    </row>
    <row r="1011" spans="2:5" ht="13.5" thickBot="1" x14ac:dyDescent="0.25">
      <c r="B1011" s="235"/>
      <c r="C1011" s="235"/>
      <c r="D1011" s="235"/>
      <c r="E1011" s="222"/>
    </row>
    <row r="1012" spans="2:5" ht="15.75" thickBot="1" x14ac:dyDescent="0.25">
      <c r="B1012" s="219" t="s">
        <v>1518</v>
      </c>
      <c r="C1012" s="220" t="s">
        <v>1174</v>
      </c>
      <c r="D1012" s="221"/>
      <c r="E1012" s="222"/>
    </row>
    <row r="1013" spans="2:5" ht="13.5" thickTop="1" x14ac:dyDescent="0.2">
      <c r="B1013" s="223" t="s">
        <v>1424</v>
      </c>
      <c r="C1013" s="224" t="s">
        <v>1426</v>
      </c>
      <c r="D1013" s="225" t="s">
        <v>2163</v>
      </c>
      <c r="E1013" s="222"/>
    </row>
    <row r="1014" spans="2:5" x14ac:dyDescent="0.2">
      <c r="B1014" s="105" t="s">
        <v>1803</v>
      </c>
      <c r="C1014" s="112" t="s">
        <v>2164</v>
      </c>
      <c r="D1014" s="113" t="s">
        <v>1425</v>
      </c>
      <c r="E1014" s="222"/>
    </row>
    <row r="1015" spans="2:5" x14ac:dyDescent="0.2">
      <c r="B1015" s="105" t="s">
        <v>1803</v>
      </c>
      <c r="C1015" s="112" t="s">
        <v>2165</v>
      </c>
      <c r="D1015" s="113" t="s">
        <v>2166</v>
      </c>
      <c r="E1015" s="222"/>
    </row>
    <row r="1016" spans="2:5" x14ac:dyDescent="0.2">
      <c r="B1016" s="105" t="s">
        <v>2167</v>
      </c>
      <c r="C1016" s="112" t="s">
        <v>2168</v>
      </c>
      <c r="D1016" s="113" t="s">
        <v>1437</v>
      </c>
      <c r="E1016" s="222"/>
    </row>
    <row r="1017" spans="2:5" x14ac:dyDescent="0.2">
      <c r="B1017" s="105" t="s">
        <v>2169</v>
      </c>
      <c r="C1017" s="112" t="s">
        <v>2170</v>
      </c>
      <c r="D1017" s="113" t="s">
        <v>2171</v>
      </c>
      <c r="E1017" s="222"/>
    </row>
    <row r="1018" spans="2:5" x14ac:dyDescent="0.2">
      <c r="B1018" s="105" t="s">
        <v>1425</v>
      </c>
      <c r="C1018" s="112" t="s">
        <v>1846</v>
      </c>
      <c r="D1018" s="113" t="s">
        <v>1441</v>
      </c>
      <c r="E1018" s="222"/>
    </row>
    <row r="1019" spans="2:5" x14ac:dyDescent="0.2">
      <c r="B1019" s="105" t="s">
        <v>2164</v>
      </c>
      <c r="C1019" s="112" t="s">
        <v>2172</v>
      </c>
      <c r="D1019" s="113" t="s">
        <v>1803</v>
      </c>
      <c r="E1019" s="222"/>
    </row>
    <row r="1020" spans="2:5" x14ac:dyDescent="0.2">
      <c r="B1020" s="105" t="s">
        <v>2168</v>
      </c>
      <c r="C1020" s="112" t="s">
        <v>2167</v>
      </c>
      <c r="D1020" s="113" t="s">
        <v>2173</v>
      </c>
      <c r="E1020" s="222"/>
    </row>
    <row r="1021" spans="2:5" x14ac:dyDescent="0.2">
      <c r="B1021" s="105" t="s">
        <v>2174</v>
      </c>
      <c r="C1021" s="112" t="s">
        <v>1438</v>
      </c>
      <c r="D1021" s="113" t="s">
        <v>2175</v>
      </c>
      <c r="E1021" s="222"/>
    </row>
    <row r="1022" spans="2:5" x14ac:dyDescent="0.2">
      <c r="B1022" s="105" t="s">
        <v>2176</v>
      </c>
      <c r="C1022" s="112" t="s">
        <v>1795</v>
      </c>
      <c r="D1022" s="113" t="s">
        <v>2177</v>
      </c>
      <c r="E1022" s="222"/>
    </row>
    <row r="1023" spans="2:5" x14ac:dyDescent="0.2">
      <c r="B1023" s="105" t="s">
        <v>2178</v>
      </c>
      <c r="C1023" s="112" t="s">
        <v>1432</v>
      </c>
      <c r="D1023" s="113" t="s">
        <v>2179</v>
      </c>
      <c r="E1023" s="222"/>
    </row>
    <row r="1024" spans="2:5" x14ac:dyDescent="0.2">
      <c r="B1024" s="105" t="s">
        <v>2180</v>
      </c>
      <c r="C1024" s="112" t="s">
        <v>1428</v>
      </c>
      <c r="D1024" s="113" t="s">
        <v>1427</v>
      </c>
      <c r="E1024" s="222"/>
    </row>
    <row r="1025" spans="2:5" x14ac:dyDescent="0.2">
      <c r="B1025" s="105" t="s">
        <v>1426</v>
      </c>
      <c r="C1025" s="112" t="s">
        <v>1410</v>
      </c>
      <c r="D1025" s="113" t="s">
        <v>2181</v>
      </c>
      <c r="E1025" s="222"/>
    </row>
    <row r="1026" spans="2:5" x14ac:dyDescent="0.2">
      <c r="B1026" s="105" t="s">
        <v>2182</v>
      </c>
      <c r="C1026" s="112" t="s">
        <v>2171</v>
      </c>
      <c r="D1026" s="113" t="s">
        <v>2165</v>
      </c>
      <c r="E1026" s="222"/>
    </row>
    <row r="1027" spans="2:5" x14ac:dyDescent="0.2">
      <c r="B1027" s="105" t="s">
        <v>2165</v>
      </c>
      <c r="C1027" s="112" t="s">
        <v>2182</v>
      </c>
      <c r="D1027" s="113" t="s">
        <v>2183</v>
      </c>
      <c r="E1027" s="222"/>
    </row>
    <row r="1028" spans="2:5" x14ac:dyDescent="0.2">
      <c r="B1028" s="105" t="s">
        <v>2184</v>
      </c>
      <c r="C1028" s="112" t="s">
        <v>1427</v>
      </c>
      <c r="D1028" s="113" t="s">
        <v>1438</v>
      </c>
      <c r="E1028" s="222"/>
    </row>
    <row r="1029" spans="2:5" x14ac:dyDescent="0.2">
      <c r="B1029" s="105" t="s">
        <v>2185</v>
      </c>
      <c r="C1029" s="112" t="s">
        <v>2186</v>
      </c>
      <c r="D1029" s="113" t="s">
        <v>1441</v>
      </c>
      <c r="E1029" s="222"/>
    </row>
    <row r="1030" spans="2:5" x14ac:dyDescent="0.2">
      <c r="B1030" s="105" t="s">
        <v>2175</v>
      </c>
      <c r="C1030" s="112" t="s">
        <v>2187</v>
      </c>
      <c r="D1030" s="113" t="s">
        <v>2179</v>
      </c>
      <c r="E1030" s="222"/>
    </row>
    <row r="1031" spans="2:5" x14ac:dyDescent="0.2">
      <c r="B1031" s="105" t="s">
        <v>2188</v>
      </c>
      <c r="C1031" s="112" t="s">
        <v>2189</v>
      </c>
      <c r="D1031" s="113" t="s">
        <v>2190</v>
      </c>
      <c r="E1031" s="222"/>
    </row>
    <row r="1032" spans="2:5" x14ac:dyDescent="0.2">
      <c r="B1032" s="105" t="s">
        <v>1427</v>
      </c>
      <c r="C1032" s="112" t="s">
        <v>2171</v>
      </c>
      <c r="D1032" s="113" t="s">
        <v>1432</v>
      </c>
      <c r="E1032" s="222"/>
    </row>
    <row r="1033" spans="2:5" x14ac:dyDescent="0.2">
      <c r="B1033" s="105" t="s">
        <v>1427</v>
      </c>
      <c r="C1033" s="112" t="s">
        <v>2171</v>
      </c>
      <c r="D1033" s="113" t="s">
        <v>2191</v>
      </c>
      <c r="E1033" s="222"/>
    </row>
    <row r="1034" spans="2:5" x14ac:dyDescent="0.2">
      <c r="B1034" s="105" t="s">
        <v>2192</v>
      </c>
      <c r="C1034" s="112" t="s">
        <v>2193</v>
      </c>
      <c r="D1034" s="113" t="s">
        <v>2047</v>
      </c>
      <c r="E1034" s="222"/>
    </row>
    <row r="1035" spans="2:5" x14ac:dyDescent="0.2">
      <c r="B1035" s="105" t="s">
        <v>1428</v>
      </c>
      <c r="C1035" s="112"/>
      <c r="D1035" s="113"/>
      <c r="E1035" s="222"/>
    </row>
    <row r="1036" spans="2:5" x14ac:dyDescent="0.2">
      <c r="B1036" s="105" t="s">
        <v>2183</v>
      </c>
      <c r="C1036" s="112" t="s">
        <v>1438</v>
      </c>
      <c r="D1036" s="113" t="s">
        <v>1428</v>
      </c>
      <c r="E1036" s="222"/>
    </row>
    <row r="1037" spans="2:5" x14ac:dyDescent="0.2">
      <c r="B1037" s="105" t="s">
        <v>3694</v>
      </c>
      <c r="C1037" s="112"/>
      <c r="D1037" s="113"/>
      <c r="E1037" s="222"/>
    </row>
    <row r="1038" spans="2:5" x14ac:dyDescent="0.2">
      <c r="B1038" s="105" t="s">
        <v>2194</v>
      </c>
      <c r="C1038" s="112" t="s">
        <v>2195</v>
      </c>
      <c r="D1038" s="113" t="s">
        <v>2196</v>
      </c>
      <c r="E1038" s="222"/>
    </row>
    <row r="1039" spans="2:5" x14ac:dyDescent="0.2">
      <c r="B1039" s="105" t="s">
        <v>2197</v>
      </c>
      <c r="C1039" s="112" t="s">
        <v>1427</v>
      </c>
      <c r="D1039" s="113" t="s">
        <v>1434</v>
      </c>
      <c r="E1039" s="222"/>
    </row>
    <row r="1040" spans="2:5" x14ac:dyDescent="0.2">
      <c r="B1040" s="105" t="s">
        <v>2198</v>
      </c>
      <c r="C1040" s="112" t="s">
        <v>2199</v>
      </c>
      <c r="D1040" s="113" t="s">
        <v>2193</v>
      </c>
      <c r="E1040" s="222"/>
    </row>
    <row r="1041" spans="2:5" x14ac:dyDescent="0.2">
      <c r="B1041" s="105" t="s">
        <v>2190</v>
      </c>
      <c r="C1041" s="112" t="s">
        <v>1434</v>
      </c>
      <c r="D1041" s="113" t="s">
        <v>2047</v>
      </c>
      <c r="E1041" s="222"/>
    </row>
    <row r="1042" spans="2:5" x14ac:dyDescent="0.2">
      <c r="B1042" s="105" t="s">
        <v>1429</v>
      </c>
      <c r="C1042" s="112" t="s">
        <v>1438</v>
      </c>
      <c r="D1042" s="113" t="s">
        <v>1427</v>
      </c>
      <c r="E1042" s="222"/>
    </row>
    <row r="1043" spans="2:5" x14ac:dyDescent="0.2">
      <c r="B1043" s="105" t="s">
        <v>1430</v>
      </c>
      <c r="C1043" s="112" t="s">
        <v>1426</v>
      </c>
      <c r="D1043" s="113" t="s">
        <v>1436</v>
      </c>
      <c r="E1043" s="222"/>
    </row>
    <row r="1044" spans="2:5" x14ac:dyDescent="0.2">
      <c r="B1044" s="105" t="s">
        <v>2166</v>
      </c>
      <c r="C1044" s="112" t="s">
        <v>2172</v>
      </c>
      <c r="D1044" s="113" t="s">
        <v>1803</v>
      </c>
      <c r="E1044" s="222"/>
    </row>
    <row r="1045" spans="2:5" x14ac:dyDescent="0.2">
      <c r="B1045" s="105" t="s">
        <v>1431</v>
      </c>
      <c r="C1045" s="112" t="s">
        <v>1437</v>
      </c>
      <c r="D1045" s="113" t="s">
        <v>1440</v>
      </c>
      <c r="E1045" s="222"/>
    </row>
    <row r="1046" spans="2:5" x14ac:dyDescent="0.2">
      <c r="B1046" s="105" t="s">
        <v>1432</v>
      </c>
      <c r="C1046" s="112" t="s">
        <v>2178</v>
      </c>
      <c r="D1046" s="113" t="s">
        <v>1438</v>
      </c>
      <c r="E1046" s="222"/>
    </row>
    <row r="1047" spans="2:5" x14ac:dyDescent="0.2">
      <c r="B1047" s="105" t="s">
        <v>2179</v>
      </c>
      <c r="C1047" s="112" t="s">
        <v>2178</v>
      </c>
      <c r="D1047" s="113" t="s">
        <v>2190</v>
      </c>
      <c r="E1047" s="222"/>
    </row>
    <row r="1048" spans="2:5" ht="25.5" x14ac:dyDescent="0.2">
      <c r="B1048" s="105" t="s">
        <v>2150</v>
      </c>
      <c r="C1048" s="112" t="s">
        <v>1437</v>
      </c>
      <c r="D1048" s="113" t="s">
        <v>1441</v>
      </c>
      <c r="E1048" s="222"/>
    </row>
    <row r="1049" spans="2:5" ht="25.5" x14ac:dyDescent="0.2">
      <c r="B1049" s="105" t="s">
        <v>2200</v>
      </c>
      <c r="C1049" s="112" t="s">
        <v>2196</v>
      </c>
      <c r="D1049" s="113" t="s">
        <v>1439</v>
      </c>
      <c r="E1049" s="222"/>
    </row>
    <row r="1050" spans="2:5" ht="25.5" x14ac:dyDescent="0.2">
      <c r="B1050" s="105" t="s">
        <v>2200</v>
      </c>
      <c r="C1050" s="112" t="s">
        <v>2201</v>
      </c>
      <c r="D1050" s="113" t="s">
        <v>2202</v>
      </c>
      <c r="E1050" s="222"/>
    </row>
    <row r="1051" spans="2:5" ht="25.5" x14ac:dyDescent="0.2">
      <c r="B1051" s="105" t="s">
        <v>2203</v>
      </c>
      <c r="C1051" s="112" t="s">
        <v>2204</v>
      </c>
      <c r="D1051" s="113" t="s">
        <v>2205</v>
      </c>
      <c r="E1051" s="222"/>
    </row>
    <row r="1052" spans="2:5" ht="25.5" x14ac:dyDescent="0.2">
      <c r="B1052" s="105" t="s">
        <v>2203</v>
      </c>
      <c r="C1052" s="112" t="s">
        <v>1846</v>
      </c>
      <c r="D1052" s="113" t="s">
        <v>2172</v>
      </c>
      <c r="E1052" s="222"/>
    </row>
    <row r="1053" spans="2:5" ht="25.5" x14ac:dyDescent="0.2">
      <c r="B1053" s="105" t="s">
        <v>2206</v>
      </c>
      <c r="C1053" s="112"/>
      <c r="D1053" s="113"/>
      <c r="E1053" s="222"/>
    </row>
    <row r="1054" spans="2:5" x14ac:dyDescent="0.2">
      <c r="B1054" s="105" t="s">
        <v>2181</v>
      </c>
      <c r="C1054" s="112" t="s">
        <v>1433</v>
      </c>
      <c r="D1054" s="113" t="s">
        <v>1307</v>
      </c>
      <c r="E1054" s="222"/>
    </row>
    <row r="1055" spans="2:5" x14ac:dyDescent="0.2">
      <c r="B1055" s="105" t="s">
        <v>2189</v>
      </c>
      <c r="C1055" s="112" t="s">
        <v>2187</v>
      </c>
      <c r="D1055" s="113" t="s">
        <v>2188</v>
      </c>
      <c r="E1055" s="222"/>
    </row>
    <row r="1056" spans="2:5" x14ac:dyDescent="0.2">
      <c r="B1056" s="105" t="s">
        <v>1433</v>
      </c>
      <c r="C1056" s="112" t="s">
        <v>2181</v>
      </c>
      <c r="D1056" s="113" t="s">
        <v>1441</v>
      </c>
      <c r="E1056" s="222"/>
    </row>
    <row r="1057" spans="2:5" x14ac:dyDescent="0.2">
      <c r="B1057" s="105" t="s">
        <v>2163</v>
      </c>
      <c r="C1057" s="112" t="s">
        <v>2207</v>
      </c>
      <c r="D1057" s="113" t="s">
        <v>1424</v>
      </c>
      <c r="E1057" s="222"/>
    </row>
    <row r="1058" spans="2:5" x14ac:dyDescent="0.2">
      <c r="B1058" s="105" t="s">
        <v>2208</v>
      </c>
      <c r="C1058" s="112" t="s">
        <v>1425</v>
      </c>
      <c r="D1058" s="113" t="s">
        <v>1433</v>
      </c>
      <c r="E1058" s="222"/>
    </row>
    <row r="1059" spans="2:5" x14ac:dyDescent="0.2">
      <c r="B1059" s="105" t="s">
        <v>2171</v>
      </c>
      <c r="C1059" s="112" t="s">
        <v>2169</v>
      </c>
      <c r="D1059" s="113" t="s">
        <v>1427</v>
      </c>
      <c r="E1059" s="222"/>
    </row>
    <row r="1060" spans="2:5" x14ac:dyDescent="0.2">
      <c r="B1060" s="105" t="s">
        <v>2171</v>
      </c>
      <c r="C1060" s="112" t="s">
        <v>2209</v>
      </c>
      <c r="D1060" s="113" t="s">
        <v>2182</v>
      </c>
      <c r="E1060" s="222"/>
    </row>
    <row r="1061" spans="2:5" x14ac:dyDescent="0.2">
      <c r="B1061" s="105" t="s">
        <v>2173</v>
      </c>
      <c r="C1061" s="112" t="s">
        <v>2168</v>
      </c>
      <c r="D1061" s="113" t="s">
        <v>2172</v>
      </c>
      <c r="E1061" s="222"/>
    </row>
    <row r="1062" spans="2:5" x14ac:dyDescent="0.2">
      <c r="B1062" s="105" t="s">
        <v>1434</v>
      </c>
      <c r="C1062" s="112" t="s">
        <v>1427</v>
      </c>
      <c r="D1062" s="113" t="s">
        <v>2210</v>
      </c>
      <c r="E1062" s="222"/>
    </row>
    <row r="1063" spans="2:5" x14ac:dyDescent="0.2">
      <c r="B1063" s="255" t="s">
        <v>3221</v>
      </c>
      <c r="C1063" s="227" t="s">
        <v>2218</v>
      </c>
      <c r="D1063" s="228" t="s">
        <v>3222</v>
      </c>
      <c r="E1063" s="222"/>
    </row>
    <row r="1064" spans="2:5" x14ac:dyDescent="0.2">
      <c r="B1064" s="105" t="s">
        <v>1435</v>
      </c>
      <c r="C1064" s="112" t="s">
        <v>1437</v>
      </c>
      <c r="D1064" s="113" t="s">
        <v>1441</v>
      </c>
      <c r="E1064" s="222"/>
    </row>
    <row r="1065" spans="2:5" x14ac:dyDescent="0.2">
      <c r="B1065" s="105" t="s">
        <v>2211</v>
      </c>
      <c r="C1065" s="112" t="s">
        <v>2177</v>
      </c>
      <c r="D1065" s="113" t="s">
        <v>1438</v>
      </c>
      <c r="E1065" s="222"/>
    </row>
    <row r="1066" spans="2:5" x14ac:dyDescent="0.2">
      <c r="B1066" s="105" t="s">
        <v>1436</v>
      </c>
      <c r="C1066" s="112" t="s">
        <v>2212</v>
      </c>
      <c r="D1066" s="113" t="s">
        <v>2213</v>
      </c>
      <c r="E1066" s="222"/>
    </row>
    <row r="1067" spans="2:5" x14ac:dyDescent="0.2">
      <c r="B1067" s="105" t="s">
        <v>1436</v>
      </c>
      <c r="C1067" s="112" t="s">
        <v>2214</v>
      </c>
      <c r="D1067" s="113" t="s">
        <v>2212</v>
      </c>
      <c r="E1067" s="222"/>
    </row>
    <row r="1068" spans="2:5" x14ac:dyDescent="0.2">
      <c r="B1068" s="105" t="s">
        <v>1436</v>
      </c>
      <c r="C1068" s="112" t="s">
        <v>2215</v>
      </c>
      <c r="D1068" s="113" t="s">
        <v>2214</v>
      </c>
      <c r="E1068" s="222"/>
    </row>
    <row r="1069" spans="2:5" x14ac:dyDescent="0.2">
      <c r="B1069" s="105" t="s">
        <v>1437</v>
      </c>
      <c r="C1069" s="112" t="s">
        <v>2216</v>
      </c>
      <c r="D1069" s="113" t="s">
        <v>1435</v>
      </c>
      <c r="E1069" s="222"/>
    </row>
    <row r="1070" spans="2:5" x14ac:dyDescent="0.2">
      <c r="B1070" s="105" t="s">
        <v>1438</v>
      </c>
      <c r="C1070" s="112" t="s">
        <v>1441</v>
      </c>
      <c r="D1070" s="113" t="s">
        <v>1617</v>
      </c>
      <c r="E1070" s="222"/>
    </row>
    <row r="1071" spans="2:5" x14ac:dyDescent="0.2">
      <c r="B1071" s="105" t="s">
        <v>2195</v>
      </c>
      <c r="C1071" s="112" t="s">
        <v>1435</v>
      </c>
      <c r="D1071" s="113" t="s">
        <v>1431</v>
      </c>
      <c r="E1071" s="222"/>
    </row>
    <row r="1072" spans="2:5" x14ac:dyDescent="0.2">
      <c r="B1072" s="105" t="s">
        <v>2187</v>
      </c>
      <c r="C1072" s="112" t="s">
        <v>2189</v>
      </c>
      <c r="D1072" s="113" t="s">
        <v>2190</v>
      </c>
      <c r="E1072" s="222"/>
    </row>
    <row r="1073" spans="2:5" x14ac:dyDescent="0.2">
      <c r="B1073" s="105" t="s">
        <v>2187</v>
      </c>
      <c r="C1073" s="112" t="s">
        <v>1438</v>
      </c>
      <c r="D1073" s="113" t="s">
        <v>2175</v>
      </c>
      <c r="E1073" s="222"/>
    </row>
    <row r="1074" spans="2:5" x14ac:dyDescent="0.2">
      <c r="B1074" s="105" t="s">
        <v>2170</v>
      </c>
      <c r="C1074" s="112"/>
      <c r="D1074" s="113"/>
      <c r="E1074" s="222"/>
    </row>
    <row r="1075" spans="2:5" x14ac:dyDescent="0.2">
      <c r="B1075" s="105" t="s">
        <v>1439</v>
      </c>
      <c r="C1075" s="112" t="s">
        <v>1431</v>
      </c>
      <c r="D1075" s="113" t="s">
        <v>1435</v>
      </c>
      <c r="E1075" s="222"/>
    </row>
    <row r="1076" spans="2:5" x14ac:dyDescent="0.2">
      <c r="B1076" s="105" t="s">
        <v>2193</v>
      </c>
      <c r="C1076" s="112" t="s">
        <v>2190</v>
      </c>
      <c r="D1076" s="113" t="s">
        <v>2192</v>
      </c>
      <c r="E1076" s="222"/>
    </row>
    <row r="1077" spans="2:5" ht="25.5" x14ac:dyDescent="0.2">
      <c r="B1077" s="105" t="s">
        <v>1440</v>
      </c>
      <c r="C1077" s="112" t="s">
        <v>2150</v>
      </c>
      <c r="D1077" s="113" t="s">
        <v>2163</v>
      </c>
      <c r="E1077" s="222"/>
    </row>
    <row r="1078" spans="2:5" x14ac:dyDescent="0.2">
      <c r="B1078" s="105" t="s">
        <v>1441</v>
      </c>
      <c r="C1078" s="112" t="s">
        <v>1438</v>
      </c>
      <c r="D1078" s="113" t="s">
        <v>1436</v>
      </c>
      <c r="E1078" s="222"/>
    </row>
    <row r="1079" spans="2:5" x14ac:dyDescent="0.2">
      <c r="B1079" s="105" t="s">
        <v>2172</v>
      </c>
      <c r="C1079" s="112" t="s">
        <v>1435</v>
      </c>
      <c r="D1079" s="113" t="s">
        <v>2173</v>
      </c>
      <c r="E1079" s="222"/>
    </row>
    <row r="1080" spans="2:5" x14ac:dyDescent="0.2">
      <c r="B1080" s="105" t="s">
        <v>2217</v>
      </c>
      <c r="C1080" s="112" t="s">
        <v>1441</v>
      </c>
      <c r="D1080" s="113" t="s">
        <v>2047</v>
      </c>
      <c r="E1080" s="222"/>
    </row>
    <row r="1081" spans="2:5" x14ac:dyDescent="0.2">
      <c r="B1081" s="105" t="s">
        <v>2218</v>
      </c>
      <c r="C1081" s="112" t="s">
        <v>1427</v>
      </c>
      <c r="D1081" s="113" t="s">
        <v>1434</v>
      </c>
      <c r="E1081" s="222"/>
    </row>
    <row r="1082" spans="2:5" x14ac:dyDescent="0.2">
      <c r="B1082" s="105" t="s">
        <v>2177</v>
      </c>
      <c r="C1082" s="112" t="s">
        <v>2176</v>
      </c>
      <c r="D1082" s="113" t="s">
        <v>2211</v>
      </c>
      <c r="E1082" s="222"/>
    </row>
    <row r="1083" spans="2:5" x14ac:dyDescent="0.2">
      <c r="B1083" s="105" t="s">
        <v>2219</v>
      </c>
      <c r="C1083" s="112"/>
      <c r="D1083" s="113"/>
      <c r="E1083" s="222"/>
    </row>
    <row r="1084" spans="2:5" x14ac:dyDescent="0.2">
      <c r="B1084" s="105" t="s">
        <v>1307</v>
      </c>
      <c r="C1084" s="112" t="s">
        <v>2181</v>
      </c>
      <c r="D1084" s="113" t="s">
        <v>1424</v>
      </c>
      <c r="E1084" s="222"/>
    </row>
    <row r="1085" spans="2:5" x14ac:dyDescent="0.2">
      <c r="B1085" s="105" t="s">
        <v>2196</v>
      </c>
      <c r="C1085" s="112" t="s">
        <v>1435</v>
      </c>
      <c r="D1085" s="113" t="s">
        <v>2194</v>
      </c>
      <c r="E1085" s="222"/>
    </row>
    <row r="1086" spans="2:5" x14ac:dyDescent="0.2">
      <c r="B1086" s="105" t="s">
        <v>2220</v>
      </c>
      <c r="C1086" s="112" t="s">
        <v>1441</v>
      </c>
      <c r="D1086" s="113" t="s">
        <v>1617</v>
      </c>
      <c r="E1086" s="222"/>
    </row>
    <row r="1087" spans="2:5" x14ac:dyDescent="0.2">
      <c r="B1087" s="105" t="s">
        <v>2221</v>
      </c>
      <c r="C1087" s="112" t="s">
        <v>1438</v>
      </c>
      <c r="D1087" s="113" t="s">
        <v>2047</v>
      </c>
      <c r="E1087" s="222"/>
    </row>
    <row r="1088" spans="2:5" x14ac:dyDescent="0.2">
      <c r="B1088" s="105" t="s">
        <v>1442</v>
      </c>
      <c r="C1088" s="112" t="s">
        <v>1439</v>
      </c>
      <c r="D1088" s="113" t="s">
        <v>1846</v>
      </c>
      <c r="E1088" s="222"/>
    </row>
    <row r="1089" spans="2:5" x14ac:dyDescent="0.2">
      <c r="B1089" s="105" t="s">
        <v>1795</v>
      </c>
      <c r="C1089" s="112" t="s">
        <v>1441</v>
      </c>
      <c r="D1089" s="113" t="s">
        <v>2176</v>
      </c>
      <c r="E1089" s="222"/>
    </row>
    <row r="1090" spans="2:5" x14ac:dyDescent="0.2">
      <c r="B1090" s="105" t="s">
        <v>2199</v>
      </c>
      <c r="C1090" s="112" t="s">
        <v>2192</v>
      </c>
      <c r="D1090" s="113" t="s">
        <v>2198</v>
      </c>
      <c r="E1090" s="222"/>
    </row>
    <row r="1091" spans="2:5" x14ac:dyDescent="0.2">
      <c r="B1091" s="223" t="s">
        <v>2209</v>
      </c>
      <c r="C1091" s="224" t="s">
        <v>2171</v>
      </c>
      <c r="D1091" s="225" t="s">
        <v>1435</v>
      </c>
      <c r="E1091" s="222"/>
    </row>
    <row r="1092" spans="2:5" ht="13.5" thickBot="1" x14ac:dyDescent="0.25">
      <c r="B1092" s="216" t="s">
        <v>2186</v>
      </c>
      <c r="C1092" s="217" t="s">
        <v>1433</v>
      </c>
      <c r="D1092" s="218" t="s">
        <v>2185</v>
      </c>
    </row>
    <row r="1094" spans="2:5" x14ac:dyDescent="0.2">
      <c r="B1094" s="235" t="s">
        <v>2222</v>
      </c>
      <c r="C1094" s="235"/>
      <c r="D1094" s="235"/>
      <c r="E1094" s="222"/>
    </row>
    <row r="1095" spans="2:5" ht="13.5" thickBot="1" x14ac:dyDescent="0.25">
      <c r="B1095" s="235"/>
      <c r="C1095" s="235"/>
      <c r="D1095" s="235"/>
      <c r="E1095" s="222"/>
    </row>
    <row r="1096" spans="2:5" ht="15.75" thickBot="1" x14ac:dyDescent="0.25">
      <c r="B1096" s="219" t="s">
        <v>1518</v>
      </c>
      <c r="C1096" s="220" t="s">
        <v>1174</v>
      </c>
      <c r="D1096" s="221"/>
      <c r="E1096" s="222"/>
    </row>
    <row r="1097" spans="2:5" ht="13.5" thickTop="1" x14ac:dyDescent="0.2">
      <c r="B1097" s="223" t="s">
        <v>2223</v>
      </c>
      <c r="C1097" s="224" t="s">
        <v>1453</v>
      </c>
      <c r="D1097" s="225" t="s">
        <v>2224</v>
      </c>
      <c r="E1097" s="222"/>
    </row>
    <row r="1098" spans="2:5" x14ac:dyDescent="0.2">
      <c r="B1098" s="105" t="s">
        <v>1803</v>
      </c>
      <c r="C1098" s="112" t="s">
        <v>1653</v>
      </c>
      <c r="D1098" s="113" t="s">
        <v>2225</v>
      </c>
      <c r="E1098" s="222"/>
    </row>
    <row r="1099" spans="2:5" x14ac:dyDescent="0.2">
      <c r="B1099" s="105" t="s">
        <v>2226</v>
      </c>
      <c r="C1099" s="112" t="s">
        <v>1455</v>
      </c>
      <c r="D1099" s="113" t="s">
        <v>1653</v>
      </c>
      <c r="E1099" s="222"/>
    </row>
    <row r="1100" spans="2:5" x14ac:dyDescent="0.2">
      <c r="B1100" s="105" t="s">
        <v>2227</v>
      </c>
      <c r="C1100" s="112" t="s">
        <v>1455</v>
      </c>
      <c r="D1100" s="113" t="s">
        <v>2225</v>
      </c>
      <c r="E1100" s="222"/>
    </row>
    <row r="1101" spans="2:5" x14ac:dyDescent="0.2">
      <c r="B1101" s="105" t="s">
        <v>2228</v>
      </c>
      <c r="C1101" s="112" t="s">
        <v>1457</v>
      </c>
      <c r="D1101" s="113" t="s">
        <v>2229</v>
      </c>
      <c r="E1101" s="222"/>
    </row>
    <row r="1102" spans="2:5" x14ac:dyDescent="0.2">
      <c r="B1102" s="105" t="s">
        <v>157</v>
      </c>
      <c r="C1102" s="112" t="s">
        <v>2225</v>
      </c>
      <c r="D1102" s="113" t="s">
        <v>1410</v>
      </c>
      <c r="E1102" s="222"/>
    </row>
    <row r="1103" spans="2:5" x14ac:dyDescent="0.2">
      <c r="B1103" s="105" t="s">
        <v>2230</v>
      </c>
      <c r="C1103" s="112" t="s">
        <v>2231</v>
      </c>
      <c r="D1103" s="113" t="s">
        <v>1454</v>
      </c>
      <c r="E1103" s="222"/>
    </row>
    <row r="1104" spans="2:5" x14ac:dyDescent="0.2">
      <c r="B1104" s="105" t="s">
        <v>2232</v>
      </c>
      <c r="C1104" s="112" t="s">
        <v>1455</v>
      </c>
      <c r="D1104" s="113" t="s">
        <v>2233</v>
      </c>
      <c r="E1104" s="222"/>
    </row>
    <row r="1105" spans="2:5" x14ac:dyDescent="0.2">
      <c r="B1105" s="105" t="s">
        <v>2225</v>
      </c>
      <c r="C1105" s="112" t="s">
        <v>2227</v>
      </c>
      <c r="D1105" s="113" t="s">
        <v>2234</v>
      </c>
      <c r="E1105" s="222"/>
    </row>
    <row r="1106" spans="2:5" x14ac:dyDescent="0.2">
      <c r="B1106" s="105" t="s">
        <v>2225</v>
      </c>
      <c r="C1106" s="112" t="s">
        <v>2235</v>
      </c>
      <c r="D1106" s="113" t="s">
        <v>1803</v>
      </c>
      <c r="E1106" s="222"/>
    </row>
    <row r="1107" spans="2:5" x14ac:dyDescent="0.2">
      <c r="B1107" s="105" t="s">
        <v>1444</v>
      </c>
      <c r="C1107" s="112" t="s">
        <v>2236</v>
      </c>
      <c r="D1107" s="113" t="s">
        <v>2232</v>
      </c>
      <c r="E1107" s="222"/>
    </row>
    <row r="1108" spans="2:5" x14ac:dyDescent="0.2">
      <c r="B1108" s="105" t="s">
        <v>1445</v>
      </c>
      <c r="C1108" s="112" t="s">
        <v>2237</v>
      </c>
      <c r="D1108" s="113" t="s">
        <v>1617</v>
      </c>
      <c r="E1108" s="222"/>
    </row>
    <row r="1109" spans="2:5" x14ac:dyDescent="0.2">
      <c r="B1109" s="105" t="s">
        <v>1410</v>
      </c>
      <c r="C1109" s="112" t="s">
        <v>2140</v>
      </c>
      <c r="D1109" s="113" t="s">
        <v>1453</v>
      </c>
      <c r="E1109" s="222"/>
    </row>
    <row r="1110" spans="2:5" x14ac:dyDescent="0.2">
      <c r="B1110" s="105" t="s">
        <v>2235</v>
      </c>
      <c r="C1110" s="112" t="s">
        <v>1653</v>
      </c>
      <c r="D1110" s="113" t="s">
        <v>2225</v>
      </c>
      <c r="E1110" s="222"/>
    </row>
    <row r="1111" spans="2:5" x14ac:dyDescent="0.2">
      <c r="B1111" s="105" t="s">
        <v>2238</v>
      </c>
      <c r="C1111" s="112" t="s">
        <v>1452</v>
      </c>
      <c r="D1111" s="113" t="s">
        <v>2229</v>
      </c>
      <c r="E1111" s="222"/>
    </row>
    <row r="1112" spans="2:5" x14ac:dyDescent="0.2">
      <c r="B1112" s="105" t="s">
        <v>2239</v>
      </c>
      <c r="C1112" s="112" t="s">
        <v>1457</v>
      </c>
      <c r="D1112" s="113" t="s">
        <v>2238</v>
      </c>
      <c r="E1112" s="222"/>
    </row>
    <row r="1113" spans="2:5" x14ac:dyDescent="0.2">
      <c r="B1113" s="105" t="s">
        <v>1446</v>
      </c>
      <c r="C1113" s="112" t="s">
        <v>1410</v>
      </c>
      <c r="D1113" s="113" t="s">
        <v>1436</v>
      </c>
      <c r="E1113" s="222"/>
    </row>
    <row r="1114" spans="2:5" x14ac:dyDescent="0.2">
      <c r="B1114" s="105" t="s">
        <v>1138</v>
      </c>
      <c r="C1114" s="112" t="s">
        <v>1455</v>
      </c>
      <c r="D1114" s="113" t="s">
        <v>1140</v>
      </c>
      <c r="E1114" s="222"/>
    </row>
    <row r="1115" spans="2:5" x14ac:dyDescent="0.2">
      <c r="B1115" s="105" t="s">
        <v>1447</v>
      </c>
      <c r="C1115" s="112" t="s">
        <v>1410</v>
      </c>
      <c r="D1115" s="113" t="s">
        <v>1436</v>
      </c>
      <c r="E1115" s="222"/>
    </row>
    <row r="1116" spans="2:5" x14ac:dyDescent="0.2">
      <c r="B1116" s="105" t="s">
        <v>1447</v>
      </c>
      <c r="C1116" s="112" t="s">
        <v>2240</v>
      </c>
      <c r="D1116" s="113" t="s">
        <v>1410</v>
      </c>
      <c r="E1116" s="222"/>
    </row>
    <row r="1117" spans="2:5" x14ac:dyDescent="0.2">
      <c r="B1117" s="105" t="s">
        <v>2241</v>
      </c>
      <c r="C1117" s="112" t="s">
        <v>1455</v>
      </c>
      <c r="D1117" s="113" t="s">
        <v>1140</v>
      </c>
      <c r="E1117" s="222"/>
    </row>
    <row r="1118" spans="2:5" x14ac:dyDescent="0.2">
      <c r="B1118" s="105" t="s">
        <v>2234</v>
      </c>
      <c r="C1118" s="112" t="s">
        <v>2225</v>
      </c>
      <c r="D1118" s="113" t="s">
        <v>1410</v>
      </c>
      <c r="E1118" s="222"/>
    </row>
    <row r="1119" spans="2:5" ht="15" x14ac:dyDescent="0.2">
      <c r="B1119" s="148" t="s">
        <v>1319</v>
      </c>
      <c r="C1119" s="149" t="s">
        <v>2242</v>
      </c>
      <c r="D1119" s="150" t="s">
        <v>1940</v>
      </c>
      <c r="E1119" s="222"/>
    </row>
    <row r="1120" spans="2:5" x14ac:dyDescent="0.2">
      <c r="B1120" s="105" t="s">
        <v>1448</v>
      </c>
      <c r="C1120" s="112" t="s">
        <v>1452</v>
      </c>
      <c r="D1120" s="113" t="s">
        <v>1617</v>
      </c>
      <c r="E1120" s="222"/>
    </row>
    <row r="1121" spans="2:5" x14ac:dyDescent="0.2">
      <c r="B1121" s="105" t="s">
        <v>1653</v>
      </c>
      <c r="C1121" s="112" t="s">
        <v>2235</v>
      </c>
      <c r="D1121" s="113" t="s">
        <v>1803</v>
      </c>
      <c r="E1121" s="222"/>
    </row>
    <row r="1122" spans="2:5" x14ac:dyDescent="0.2">
      <c r="B1122" s="105" t="s">
        <v>1483</v>
      </c>
      <c r="C1122" s="112" t="s">
        <v>2225</v>
      </c>
      <c r="D1122" s="113" t="s">
        <v>1410</v>
      </c>
      <c r="E1122" s="222"/>
    </row>
    <row r="1123" spans="2:5" x14ac:dyDescent="0.2">
      <c r="B1123" s="105" t="s">
        <v>2224</v>
      </c>
      <c r="C1123" s="112" t="s">
        <v>2223</v>
      </c>
      <c r="D1123" s="113" t="s">
        <v>2231</v>
      </c>
      <c r="E1123" s="222"/>
    </row>
    <row r="1124" spans="2:5" x14ac:dyDescent="0.2">
      <c r="B1124" s="105" t="s">
        <v>2231</v>
      </c>
      <c r="C1124" s="112" t="s">
        <v>2224</v>
      </c>
      <c r="D1124" s="113" t="s">
        <v>2230</v>
      </c>
      <c r="E1124" s="222"/>
    </row>
    <row r="1125" spans="2:5" x14ac:dyDescent="0.2">
      <c r="B1125" s="105" t="s">
        <v>1449</v>
      </c>
      <c r="C1125" s="112" t="s">
        <v>1451</v>
      </c>
      <c r="D1125" s="113" t="s">
        <v>1617</v>
      </c>
      <c r="E1125" s="222"/>
    </row>
    <row r="1126" spans="2:5" x14ac:dyDescent="0.2">
      <c r="B1126" s="105" t="s">
        <v>1450</v>
      </c>
      <c r="C1126" s="112" t="s">
        <v>2225</v>
      </c>
      <c r="D1126" s="113" t="s">
        <v>1452</v>
      </c>
      <c r="E1126" s="222"/>
    </row>
    <row r="1127" spans="2:5" x14ac:dyDescent="0.2">
      <c r="B1127" s="105" t="s">
        <v>2243</v>
      </c>
      <c r="C1127" s="112"/>
      <c r="D1127" s="113"/>
      <c r="E1127" s="222"/>
    </row>
    <row r="1128" spans="2:5" x14ac:dyDescent="0.2">
      <c r="B1128" s="105" t="s">
        <v>1139</v>
      </c>
      <c r="C1128" s="112" t="s">
        <v>1410</v>
      </c>
      <c r="D1128" s="113" t="s">
        <v>1436</v>
      </c>
      <c r="E1128" s="222"/>
    </row>
    <row r="1129" spans="2:5" x14ac:dyDescent="0.2">
      <c r="B1129" s="105" t="s">
        <v>1305</v>
      </c>
      <c r="C1129" s="112" t="s">
        <v>1410</v>
      </c>
      <c r="D1129" s="113" t="s">
        <v>1436</v>
      </c>
      <c r="E1129" s="222"/>
    </row>
    <row r="1130" spans="2:5" x14ac:dyDescent="0.2">
      <c r="B1130" s="105" t="s">
        <v>2240</v>
      </c>
      <c r="C1130" s="112" t="s">
        <v>2140</v>
      </c>
      <c r="D1130" s="113" t="s">
        <v>1453</v>
      </c>
      <c r="E1130" s="222"/>
    </row>
    <row r="1131" spans="2:5" x14ac:dyDescent="0.2">
      <c r="B1131" s="105" t="s">
        <v>2233</v>
      </c>
      <c r="C1131" s="112" t="s">
        <v>2232</v>
      </c>
      <c r="D1131" s="113" t="s">
        <v>1444</v>
      </c>
      <c r="E1131" s="222"/>
    </row>
    <row r="1132" spans="2:5" x14ac:dyDescent="0.2">
      <c r="B1132" s="105" t="s">
        <v>1436</v>
      </c>
      <c r="C1132" s="112" t="s">
        <v>1139</v>
      </c>
      <c r="D1132" s="113" t="s">
        <v>1430</v>
      </c>
      <c r="E1132" s="222"/>
    </row>
    <row r="1133" spans="2:5" x14ac:dyDescent="0.2">
      <c r="B1133" s="105" t="s">
        <v>1436</v>
      </c>
      <c r="C1133" s="112" t="s">
        <v>1305</v>
      </c>
      <c r="D1133" s="113" t="s">
        <v>2181</v>
      </c>
      <c r="E1133" s="222"/>
    </row>
    <row r="1134" spans="2:5" x14ac:dyDescent="0.2">
      <c r="B1134" s="105" t="s">
        <v>1436</v>
      </c>
      <c r="C1134" s="112" t="s">
        <v>1430</v>
      </c>
      <c r="D1134" s="113" t="s">
        <v>1305</v>
      </c>
      <c r="E1134" s="222"/>
    </row>
    <row r="1135" spans="2:5" x14ac:dyDescent="0.2">
      <c r="B1135" s="105" t="s">
        <v>1769</v>
      </c>
      <c r="C1135" s="112" t="s">
        <v>2240</v>
      </c>
      <c r="D1135" s="113" t="s">
        <v>1410</v>
      </c>
      <c r="E1135" s="222"/>
    </row>
    <row r="1136" spans="2:5" x14ac:dyDescent="0.2">
      <c r="B1136" s="105" t="s">
        <v>1451</v>
      </c>
      <c r="C1136" s="112" t="s">
        <v>1457</v>
      </c>
      <c r="D1136" s="113" t="s">
        <v>2236</v>
      </c>
      <c r="E1136" s="222"/>
    </row>
    <row r="1137" spans="2:5" x14ac:dyDescent="0.2">
      <c r="B1137" s="105" t="s">
        <v>2244</v>
      </c>
      <c r="C1137" s="112" t="s">
        <v>2236</v>
      </c>
      <c r="D1137" s="113" t="s">
        <v>1457</v>
      </c>
      <c r="E1137" s="222"/>
    </row>
    <row r="1138" spans="2:5" ht="15" x14ac:dyDescent="0.2">
      <c r="B1138" s="148" t="s">
        <v>1452</v>
      </c>
      <c r="C1138" s="149" t="s">
        <v>2236</v>
      </c>
      <c r="D1138" s="150" t="s">
        <v>1617</v>
      </c>
      <c r="E1138" s="222"/>
    </row>
    <row r="1139" spans="2:5" x14ac:dyDescent="0.2">
      <c r="B1139" s="105" t="s">
        <v>1453</v>
      </c>
      <c r="C1139" s="112" t="s">
        <v>1436</v>
      </c>
      <c r="D1139" s="113" t="s">
        <v>2225</v>
      </c>
      <c r="E1139" s="222"/>
    </row>
    <row r="1140" spans="2:5" x14ac:dyDescent="0.2">
      <c r="B1140" s="105" t="s">
        <v>1307</v>
      </c>
      <c r="C1140" s="112" t="s">
        <v>1455</v>
      </c>
      <c r="D1140" s="113" t="s">
        <v>2225</v>
      </c>
      <c r="E1140" s="222"/>
    </row>
    <row r="1141" spans="2:5" x14ac:dyDescent="0.2">
      <c r="B1141" s="105" t="s">
        <v>1454</v>
      </c>
      <c r="C1141" s="112" t="s">
        <v>1453</v>
      </c>
      <c r="D1141" s="113" t="s">
        <v>2237</v>
      </c>
      <c r="E1141" s="222"/>
    </row>
    <row r="1142" spans="2:5" x14ac:dyDescent="0.2">
      <c r="B1142" s="105" t="s">
        <v>1140</v>
      </c>
      <c r="C1142" s="112" t="s">
        <v>1138</v>
      </c>
      <c r="D1142" s="113" t="s">
        <v>2236</v>
      </c>
      <c r="E1142" s="222"/>
    </row>
    <row r="1143" spans="2:5" ht="15" x14ac:dyDescent="0.2">
      <c r="B1143" s="148" t="s">
        <v>1455</v>
      </c>
      <c r="C1143" s="149" t="s">
        <v>1940</v>
      </c>
      <c r="D1143" s="150" t="s">
        <v>2236</v>
      </c>
      <c r="E1143" s="222"/>
    </row>
    <row r="1144" spans="2:5" ht="13.5" thickBot="1" x14ac:dyDescent="0.25">
      <c r="B1144" s="216" t="s">
        <v>1457</v>
      </c>
      <c r="C1144" s="217" t="s">
        <v>1452</v>
      </c>
      <c r="D1144" s="218" t="s">
        <v>1451</v>
      </c>
      <c r="E1144" s="222"/>
    </row>
    <row r="1146" spans="2:5" x14ac:dyDescent="0.2">
      <c r="B1146" s="235" t="s">
        <v>2245</v>
      </c>
      <c r="C1146" s="235"/>
      <c r="D1146" s="235"/>
      <c r="E1146" s="222"/>
    </row>
    <row r="1147" spans="2:5" ht="13.5" thickBot="1" x14ac:dyDescent="0.25">
      <c r="B1147" s="235"/>
      <c r="C1147" s="235"/>
      <c r="D1147" s="235"/>
      <c r="E1147" s="222"/>
    </row>
    <row r="1148" spans="2:5" ht="15.75" thickBot="1" x14ac:dyDescent="0.25">
      <c r="B1148" s="219" t="s">
        <v>1518</v>
      </c>
      <c r="C1148" s="220" t="s">
        <v>1174</v>
      </c>
      <c r="D1148" s="221"/>
      <c r="E1148" s="222"/>
    </row>
    <row r="1149" spans="2:5" ht="13.5" thickTop="1" x14ac:dyDescent="0.2">
      <c r="B1149" s="223" t="s">
        <v>2246</v>
      </c>
      <c r="C1149" s="224" t="s">
        <v>2247</v>
      </c>
      <c r="D1149" s="225" t="s">
        <v>1465</v>
      </c>
      <c r="E1149" s="222"/>
    </row>
    <row r="1150" spans="2:5" x14ac:dyDescent="0.2">
      <c r="B1150" s="105" t="s">
        <v>2248</v>
      </c>
      <c r="C1150" s="112" t="s">
        <v>2249</v>
      </c>
      <c r="D1150" s="113" t="s">
        <v>1465</v>
      </c>
      <c r="E1150" s="222"/>
    </row>
    <row r="1151" spans="2:5" x14ac:dyDescent="0.2">
      <c r="B1151" s="105" t="s">
        <v>2247</v>
      </c>
      <c r="C1151" s="112"/>
      <c r="D1151" s="113"/>
      <c r="E1151" s="222"/>
    </row>
    <row r="1152" spans="2:5" x14ac:dyDescent="0.2">
      <c r="B1152" s="105" t="s">
        <v>2250</v>
      </c>
      <c r="C1152" s="112" t="s">
        <v>2251</v>
      </c>
      <c r="D1152" s="113" t="s">
        <v>2252</v>
      </c>
      <c r="E1152" s="222"/>
    </row>
    <row r="1153" spans="2:5" x14ac:dyDescent="0.2">
      <c r="B1153" s="105" t="s">
        <v>2253</v>
      </c>
      <c r="C1153" s="112" t="s">
        <v>2254</v>
      </c>
      <c r="D1153" s="113" t="s">
        <v>2249</v>
      </c>
      <c r="E1153" s="222"/>
    </row>
    <row r="1154" spans="2:5" x14ac:dyDescent="0.2">
      <c r="B1154" s="105" t="s">
        <v>2252</v>
      </c>
      <c r="C1154" s="112" t="s">
        <v>2255</v>
      </c>
      <c r="D1154" s="113" t="s">
        <v>2256</v>
      </c>
      <c r="E1154" s="222"/>
    </row>
    <row r="1155" spans="2:5" x14ac:dyDescent="0.2">
      <c r="B1155" s="105" t="s">
        <v>2257</v>
      </c>
      <c r="C1155" s="112" t="s">
        <v>2258</v>
      </c>
      <c r="D1155" s="113" t="s">
        <v>1463</v>
      </c>
      <c r="E1155" s="222"/>
    </row>
    <row r="1156" spans="2:5" x14ac:dyDescent="0.2">
      <c r="B1156" s="105" t="s">
        <v>1310</v>
      </c>
      <c r="C1156" s="112" t="s">
        <v>1466</v>
      </c>
      <c r="D1156" s="113" t="s">
        <v>1459</v>
      </c>
      <c r="E1156" s="222"/>
    </row>
    <row r="1157" spans="2:5" x14ac:dyDescent="0.2">
      <c r="B1157" s="105" t="s">
        <v>2259</v>
      </c>
      <c r="C1157" s="112" t="s">
        <v>2260</v>
      </c>
      <c r="D1157" s="113" t="s">
        <v>2255</v>
      </c>
      <c r="E1157" s="222"/>
    </row>
    <row r="1158" spans="2:5" x14ac:dyDescent="0.2">
      <c r="B1158" s="105" t="s">
        <v>1459</v>
      </c>
      <c r="C1158" s="112" t="s">
        <v>1310</v>
      </c>
      <c r="D1158" s="113" t="s">
        <v>2261</v>
      </c>
      <c r="E1158" s="222"/>
    </row>
    <row r="1159" spans="2:5" x14ac:dyDescent="0.2">
      <c r="B1159" s="105" t="s">
        <v>2262</v>
      </c>
      <c r="C1159" s="112" t="s">
        <v>1465</v>
      </c>
      <c r="D1159" s="113" t="s">
        <v>2263</v>
      </c>
      <c r="E1159" s="222"/>
    </row>
    <row r="1160" spans="2:5" x14ac:dyDescent="0.2">
      <c r="B1160" s="105" t="s">
        <v>1444</v>
      </c>
      <c r="C1160" s="112" t="s">
        <v>1465</v>
      </c>
      <c r="D1160" s="113" t="s">
        <v>4101</v>
      </c>
      <c r="E1160" s="222"/>
    </row>
    <row r="1161" spans="2:5" x14ac:dyDescent="0.2">
      <c r="B1161" s="105" t="s">
        <v>1444</v>
      </c>
      <c r="C1161" s="112" t="s">
        <v>2233</v>
      </c>
      <c r="D1161" s="113" t="s">
        <v>1465</v>
      </c>
      <c r="E1161" s="222"/>
    </row>
    <row r="1162" spans="2:5" x14ac:dyDescent="0.2">
      <c r="B1162" s="105" t="s">
        <v>1460</v>
      </c>
      <c r="C1162" s="112" t="s">
        <v>1464</v>
      </c>
      <c r="D1162" s="113" t="s">
        <v>2264</v>
      </c>
      <c r="E1162" s="222"/>
    </row>
    <row r="1163" spans="2:5" x14ac:dyDescent="0.2">
      <c r="B1163" s="105" t="s">
        <v>4119</v>
      </c>
      <c r="C1163" s="112" t="s">
        <v>1464</v>
      </c>
      <c r="D1163" s="113" t="s">
        <v>1464</v>
      </c>
      <c r="E1163" s="222"/>
    </row>
    <row r="1164" spans="2:5" x14ac:dyDescent="0.2">
      <c r="B1164" s="105" t="s">
        <v>2265</v>
      </c>
      <c r="C1164" s="112" t="s">
        <v>1468</v>
      </c>
      <c r="D1164" s="113" t="s">
        <v>2266</v>
      </c>
      <c r="E1164" s="222"/>
    </row>
    <row r="1165" spans="2:5" x14ac:dyDescent="0.2">
      <c r="B1165" s="105" t="s">
        <v>1461</v>
      </c>
      <c r="C1165" s="112" t="s">
        <v>1465</v>
      </c>
      <c r="D1165" s="113" t="s">
        <v>2267</v>
      </c>
      <c r="E1165" s="222"/>
    </row>
    <row r="1166" spans="2:5" x14ac:dyDescent="0.2">
      <c r="B1166" s="105" t="s">
        <v>2255</v>
      </c>
      <c r="C1166" s="112" t="s">
        <v>2251</v>
      </c>
      <c r="D1166" s="113" t="s">
        <v>2252</v>
      </c>
      <c r="E1166" s="222"/>
    </row>
    <row r="1167" spans="2:5" x14ac:dyDescent="0.2">
      <c r="B1167" s="105" t="s">
        <v>1462</v>
      </c>
      <c r="C1167" s="112"/>
      <c r="D1167" s="113"/>
      <c r="E1167" s="222"/>
    </row>
    <row r="1168" spans="2:5" x14ac:dyDescent="0.2">
      <c r="B1168" s="105" t="s">
        <v>2268</v>
      </c>
      <c r="C1168" s="112" t="s">
        <v>2269</v>
      </c>
      <c r="D1168" s="113" t="s">
        <v>1463</v>
      </c>
      <c r="E1168" s="222"/>
    </row>
    <row r="1169" spans="2:5" x14ac:dyDescent="0.2">
      <c r="B1169" s="105" t="s">
        <v>1463</v>
      </c>
      <c r="C1169" s="112" t="s">
        <v>2270</v>
      </c>
      <c r="D1169" s="113" t="s">
        <v>1835</v>
      </c>
      <c r="E1169" s="222"/>
    </row>
    <row r="1170" spans="2:5" x14ac:dyDescent="0.2">
      <c r="B1170" s="105" t="s">
        <v>1463</v>
      </c>
      <c r="C1170" s="112" t="s">
        <v>1465</v>
      </c>
      <c r="D1170" s="113" t="s">
        <v>2252</v>
      </c>
      <c r="E1170" s="222"/>
    </row>
    <row r="1171" spans="2:5" x14ac:dyDescent="0.2">
      <c r="B1171" s="105" t="s">
        <v>1463</v>
      </c>
      <c r="C1171" s="112" t="s">
        <v>1465</v>
      </c>
      <c r="D1171" s="113" t="s">
        <v>2270</v>
      </c>
      <c r="E1171" s="222"/>
    </row>
    <row r="1172" spans="2:5" x14ac:dyDescent="0.2">
      <c r="B1172" s="105" t="s">
        <v>3695</v>
      </c>
      <c r="C1172" s="112" t="s">
        <v>3696</v>
      </c>
      <c r="D1172" s="113" t="s">
        <v>3697</v>
      </c>
      <c r="E1172" s="222"/>
    </row>
    <row r="1173" spans="2:5" x14ac:dyDescent="0.2">
      <c r="B1173" s="105" t="s">
        <v>2254</v>
      </c>
      <c r="C1173" s="112" t="s">
        <v>2271</v>
      </c>
      <c r="D1173" s="113" t="s">
        <v>2253</v>
      </c>
      <c r="E1173" s="222"/>
    </row>
    <row r="1174" spans="2:5" x14ac:dyDescent="0.2">
      <c r="B1174" s="105" t="s">
        <v>2269</v>
      </c>
      <c r="C1174" s="112" t="s">
        <v>1465</v>
      </c>
      <c r="D1174" s="113" t="s">
        <v>2268</v>
      </c>
      <c r="E1174" s="222"/>
    </row>
    <row r="1175" spans="2:5" x14ac:dyDescent="0.2">
      <c r="B1175" s="105" t="s">
        <v>2271</v>
      </c>
      <c r="C1175" s="112" t="s">
        <v>2263</v>
      </c>
      <c r="D1175" s="113" t="s">
        <v>2254</v>
      </c>
      <c r="E1175" s="222"/>
    </row>
    <row r="1176" spans="2:5" x14ac:dyDescent="0.2">
      <c r="B1176" s="105" t="s">
        <v>3697</v>
      </c>
      <c r="C1176" s="112" t="s">
        <v>3695</v>
      </c>
      <c r="D1176" s="113" t="s">
        <v>1463</v>
      </c>
      <c r="E1176" s="222"/>
    </row>
    <row r="1177" spans="2:5" x14ac:dyDescent="0.2">
      <c r="B1177" s="105" t="s">
        <v>2272</v>
      </c>
      <c r="C1177" s="112" t="s">
        <v>2273</v>
      </c>
      <c r="D1177" s="113" t="s">
        <v>1444</v>
      </c>
      <c r="E1177" s="222"/>
    </row>
    <row r="1178" spans="2:5" x14ac:dyDescent="0.2">
      <c r="B1178" s="105" t="s">
        <v>2274</v>
      </c>
      <c r="C1178" s="112" t="s">
        <v>2275</v>
      </c>
      <c r="D1178" s="113" t="s">
        <v>2276</v>
      </c>
      <c r="E1178" s="222"/>
    </row>
    <row r="1179" spans="2:5" x14ac:dyDescent="0.2">
      <c r="B1179" s="105" t="s">
        <v>1922</v>
      </c>
      <c r="C1179" s="112" t="s">
        <v>1941</v>
      </c>
      <c r="D1179" s="113" t="s">
        <v>1465</v>
      </c>
      <c r="E1179" s="222"/>
    </row>
    <row r="1180" spans="2:5" x14ac:dyDescent="0.2">
      <c r="B1180" s="105" t="s">
        <v>2277</v>
      </c>
      <c r="C1180" s="112" t="s">
        <v>4100</v>
      </c>
      <c r="D1180" s="113" t="s">
        <v>1465</v>
      </c>
      <c r="E1180" s="222"/>
    </row>
    <row r="1181" spans="2:5" x14ac:dyDescent="0.2">
      <c r="B1181" s="105" t="s">
        <v>2278</v>
      </c>
      <c r="C1181" s="112" t="s">
        <v>2279</v>
      </c>
      <c r="D1181" s="113" t="s">
        <v>2280</v>
      </c>
      <c r="E1181" s="222"/>
    </row>
    <row r="1182" spans="2:5" x14ac:dyDescent="0.2">
      <c r="B1182" s="105" t="s">
        <v>2258</v>
      </c>
      <c r="C1182" s="112" t="s">
        <v>2257</v>
      </c>
      <c r="D1182" s="113" t="s">
        <v>1466</v>
      </c>
      <c r="E1182" s="222"/>
    </row>
    <row r="1183" spans="2:5" x14ac:dyDescent="0.2">
      <c r="B1183" s="105" t="s">
        <v>2281</v>
      </c>
      <c r="C1183" s="112" t="s">
        <v>2282</v>
      </c>
      <c r="D1183" s="113" t="s">
        <v>2274</v>
      </c>
      <c r="E1183" s="222"/>
    </row>
    <row r="1184" spans="2:5" x14ac:dyDescent="0.2">
      <c r="B1184" s="105" t="s">
        <v>2249</v>
      </c>
      <c r="C1184" s="112" t="s">
        <v>2253</v>
      </c>
      <c r="D1184" s="113" t="s">
        <v>2248</v>
      </c>
      <c r="E1184" s="222"/>
    </row>
    <row r="1185" spans="2:5" x14ac:dyDescent="0.2">
      <c r="B1185" s="105" t="s">
        <v>2266</v>
      </c>
      <c r="C1185" s="112" t="s">
        <v>1464</v>
      </c>
      <c r="D1185" s="113" t="s">
        <v>2265</v>
      </c>
      <c r="E1185" s="222"/>
    </row>
    <row r="1186" spans="2:5" x14ac:dyDescent="0.2">
      <c r="B1186" s="105" t="s">
        <v>2283</v>
      </c>
      <c r="C1186" s="112" t="s">
        <v>1444</v>
      </c>
      <c r="D1186" s="113" t="s">
        <v>1463</v>
      </c>
      <c r="E1186" s="222"/>
    </row>
    <row r="1187" spans="2:5" x14ac:dyDescent="0.2">
      <c r="B1187" s="105" t="s">
        <v>2283</v>
      </c>
      <c r="C1187" s="112" t="s">
        <v>1463</v>
      </c>
      <c r="D1187" s="113" t="s">
        <v>2252</v>
      </c>
      <c r="E1187" s="222"/>
    </row>
    <row r="1188" spans="2:5" x14ac:dyDescent="0.2">
      <c r="B1188" s="105" t="s">
        <v>2275</v>
      </c>
      <c r="C1188" s="112" t="s">
        <v>1466</v>
      </c>
      <c r="D1188" s="113" t="s">
        <v>2270</v>
      </c>
      <c r="E1188" s="222"/>
    </row>
    <row r="1189" spans="2:5" x14ac:dyDescent="0.2">
      <c r="B1189" s="105" t="s">
        <v>2270</v>
      </c>
      <c r="C1189" s="112" t="s">
        <v>2275</v>
      </c>
      <c r="D1189" s="113" t="s">
        <v>1463</v>
      </c>
      <c r="E1189" s="222"/>
    </row>
    <row r="1190" spans="2:5" x14ac:dyDescent="0.2">
      <c r="B1190" s="105" t="s">
        <v>2251</v>
      </c>
      <c r="C1190" s="112" t="s">
        <v>2260</v>
      </c>
      <c r="D1190" s="113" t="s">
        <v>2250</v>
      </c>
      <c r="E1190" s="222"/>
    </row>
    <row r="1191" spans="2:5" x14ac:dyDescent="0.2">
      <c r="B1191" s="105" t="s">
        <v>1464</v>
      </c>
      <c r="C1191" s="112" t="s">
        <v>2267</v>
      </c>
      <c r="D1191" s="113" t="s">
        <v>1617</v>
      </c>
      <c r="E1191" s="222"/>
    </row>
    <row r="1192" spans="2:5" ht="15" x14ac:dyDescent="0.2">
      <c r="B1192" s="148" t="s">
        <v>1465</v>
      </c>
      <c r="C1192" s="149" t="s">
        <v>2276</v>
      </c>
      <c r="D1192" s="150" t="s">
        <v>1617</v>
      </c>
      <c r="E1192" s="222"/>
    </row>
    <row r="1193" spans="2:5" x14ac:dyDescent="0.2">
      <c r="B1193" s="105" t="s">
        <v>4100</v>
      </c>
      <c r="C1193" s="112" t="s">
        <v>2277</v>
      </c>
      <c r="D1193" s="113" t="s">
        <v>1444</v>
      </c>
      <c r="E1193" s="222"/>
    </row>
    <row r="1194" spans="2:5" x14ac:dyDescent="0.2">
      <c r="B1194" s="105" t="s">
        <v>4101</v>
      </c>
      <c r="C1194" s="112" t="s">
        <v>2284</v>
      </c>
      <c r="D1194" s="113" t="s">
        <v>2269</v>
      </c>
      <c r="E1194" s="222"/>
    </row>
    <row r="1195" spans="2:5" x14ac:dyDescent="0.2">
      <c r="B1195" s="105" t="s">
        <v>4101</v>
      </c>
      <c r="C1195" s="112" t="s">
        <v>2285</v>
      </c>
      <c r="D1195" s="113" t="s">
        <v>2286</v>
      </c>
      <c r="E1195" s="222"/>
    </row>
    <row r="1196" spans="2:5" x14ac:dyDescent="0.2">
      <c r="B1196" s="105" t="s">
        <v>2279</v>
      </c>
      <c r="C1196" s="112" t="s">
        <v>2278</v>
      </c>
      <c r="D1196" s="113" t="s">
        <v>2287</v>
      </c>
      <c r="E1196" s="222"/>
    </row>
    <row r="1197" spans="2:5" x14ac:dyDescent="0.2">
      <c r="B1197" s="105" t="s">
        <v>2282</v>
      </c>
      <c r="C1197" s="112" t="s">
        <v>2288</v>
      </c>
      <c r="D1197" s="113" t="s">
        <v>2281</v>
      </c>
      <c r="E1197" s="222"/>
    </row>
    <row r="1198" spans="2:5" x14ac:dyDescent="0.2">
      <c r="B1198" s="105" t="s">
        <v>2287</v>
      </c>
      <c r="C1198" s="112" t="s">
        <v>1465</v>
      </c>
      <c r="D1198" s="113" t="s">
        <v>2279</v>
      </c>
      <c r="E1198" s="222"/>
    </row>
    <row r="1199" spans="2:5" x14ac:dyDescent="0.2">
      <c r="B1199" s="105" t="s">
        <v>1466</v>
      </c>
      <c r="C1199" s="112" t="s">
        <v>1310</v>
      </c>
      <c r="D1199" s="113" t="s">
        <v>2289</v>
      </c>
      <c r="E1199" s="222"/>
    </row>
    <row r="1200" spans="2:5" x14ac:dyDescent="0.2">
      <c r="B1200" s="105" t="s">
        <v>1466</v>
      </c>
      <c r="C1200" s="112" t="s">
        <v>1463</v>
      </c>
      <c r="D1200" s="113" t="s">
        <v>1310</v>
      </c>
      <c r="E1200" s="222"/>
    </row>
    <row r="1201" spans="2:5" x14ac:dyDescent="0.2">
      <c r="B1201" s="105" t="s">
        <v>2290</v>
      </c>
      <c r="C1201" s="112" t="s">
        <v>2289</v>
      </c>
      <c r="D1201" s="113" t="s">
        <v>2271</v>
      </c>
      <c r="E1201" s="222"/>
    </row>
    <row r="1202" spans="2:5" x14ac:dyDescent="0.2">
      <c r="B1202" s="105" t="s">
        <v>2260</v>
      </c>
      <c r="C1202" s="112" t="s">
        <v>2259</v>
      </c>
      <c r="D1202" s="113" t="s">
        <v>1467</v>
      </c>
      <c r="E1202" s="222"/>
    </row>
    <row r="1203" spans="2:5" x14ac:dyDescent="0.2">
      <c r="B1203" s="105" t="s">
        <v>2260</v>
      </c>
      <c r="C1203" s="112" t="s">
        <v>2259</v>
      </c>
      <c r="D1203" s="113" t="s">
        <v>2252</v>
      </c>
      <c r="E1203" s="222"/>
    </row>
    <row r="1204" spans="2:5" x14ac:dyDescent="0.2">
      <c r="B1204" s="105" t="s">
        <v>2289</v>
      </c>
      <c r="C1204" s="112" t="s">
        <v>2290</v>
      </c>
      <c r="D1204" s="113" t="s">
        <v>1466</v>
      </c>
      <c r="E1204" s="222"/>
    </row>
    <row r="1205" spans="2:5" x14ac:dyDescent="0.2">
      <c r="B1205" s="105" t="s">
        <v>1467</v>
      </c>
      <c r="C1205" s="112" t="s">
        <v>2264</v>
      </c>
      <c r="D1205" s="113" t="s">
        <v>1617</v>
      </c>
      <c r="E1205" s="222"/>
    </row>
    <row r="1206" spans="2:5" x14ac:dyDescent="0.2">
      <c r="B1206" s="105" t="s">
        <v>2263</v>
      </c>
      <c r="C1206" s="112" t="s">
        <v>2262</v>
      </c>
      <c r="D1206" s="113" t="s">
        <v>2271</v>
      </c>
      <c r="E1206" s="222"/>
    </row>
    <row r="1207" spans="2:5" x14ac:dyDescent="0.2">
      <c r="B1207" s="105" t="s">
        <v>2288</v>
      </c>
      <c r="C1207" s="112" t="s">
        <v>2274</v>
      </c>
      <c r="D1207" s="113" t="s">
        <v>2282</v>
      </c>
      <c r="E1207" s="222"/>
    </row>
    <row r="1208" spans="2:5" x14ac:dyDescent="0.2">
      <c r="B1208" s="105" t="s">
        <v>2291</v>
      </c>
      <c r="C1208" s="112" t="s">
        <v>1463</v>
      </c>
      <c r="D1208" s="113" t="s">
        <v>2273</v>
      </c>
      <c r="E1208" s="222"/>
    </row>
    <row r="1209" spans="2:5" x14ac:dyDescent="0.2">
      <c r="B1209" s="105" t="s">
        <v>2256</v>
      </c>
      <c r="C1209" s="112" t="s">
        <v>2252</v>
      </c>
      <c r="D1209" s="113" t="s">
        <v>1463</v>
      </c>
      <c r="E1209" s="222"/>
    </row>
    <row r="1210" spans="2:5" ht="13.5" thickBot="1" x14ac:dyDescent="0.25">
      <c r="B1210" s="216" t="s">
        <v>1468</v>
      </c>
      <c r="C1210" s="217" t="s">
        <v>1464</v>
      </c>
      <c r="D1210" s="218" t="s">
        <v>1617</v>
      </c>
      <c r="E1210" s="222"/>
    </row>
    <row r="1212" spans="2:5" x14ac:dyDescent="0.2">
      <c r="B1212" s="235" t="s">
        <v>2292</v>
      </c>
      <c r="C1212" s="235"/>
      <c r="D1212" s="235"/>
      <c r="E1212" s="222"/>
    </row>
    <row r="1213" spans="2:5" ht="13.5" thickBot="1" x14ac:dyDescent="0.25">
      <c r="B1213" s="235"/>
      <c r="C1213" s="235"/>
      <c r="D1213" s="235"/>
      <c r="E1213" s="222"/>
    </row>
    <row r="1214" spans="2:5" ht="15.75" thickBot="1" x14ac:dyDescent="0.25">
      <c r="B1214" s="219" t="s">
        <v>1518</v>
      </c>
      <c r="C1214" s="220" t="s">
        <v>1174</v>
      </c>
      <c r="D1214" s="221"/>
      <c r="E1214" s="222"/>
    </row>
    <row r="1215" spans="2:5" ht="13.5" thickTop="1" x14ac:dyDescent="0.2">
      <c r="B1215" s="223" t="s">
        <v>2293</v>
      </c>
      <c r="C1215" s="224" t="s">
        <v>2294</v>
      </c>
      <c r="D1215" s="225" t="s">
        <v>1478</v>
      </c>
      <c r="E1215" s="222"/>
    </row>
    <row r="1216" spans="2:5" x14ac:dyDescent="0.2">
      <c r="B1216" s="105" t="s">
        <v>1271</v>
      </c>
      <c r="C1216" s="112" t="s">
        <v>1327</v>
      </c>
      <c r="D1216" s="113" t="s">
        <v>2295</v>
      </c>
      <c r="E1216" s="222"/>
    </row>
    <row r="1217" spans="2:5" x14ac:dyDescent="0.2">
      <c r="B1217" s="105" t="s">
        <v>2296</v>
      </c>
      <c r="C1217" s="112" t="s">
        <v>2297</v>
      </c>
      <c r="D1217" s="113" t="s">
        <v>2298</v>
      </c>
      <c r="E1217" s="222"/>
    </row>
    <row r="1218" spans="2:5" x14ac:dyDescent="0.2">
      <c r="B1218" s="105" t="s">
        <v>1310</v>
      </c>
      <c r="C1218" s="112" t="s">
        <v>1327</v>
      </c>
      <c r="D1218" s="113" t="s">
        <v>1431</v>
      </c>
      <c r="E1218" s="222"/>
    </row>
    <row r="1219" spans="2:5" x14ac:dyDescent="0.2">
      <c r="B1219" s="105" t="s">
        <v>2299</v>
      </c>
      <c r="C1219" s="112" t="s">
        <v>2300</v>
      </c>
      <c r="D1219" s="113" t="s">
        <v>1310</v>
      </c>
      <c r="E1219" s="222"/>
    </row>
    <row r="1220" spans="2:5" x14ac:dyDescent="0.2">
      <c r="B1220" s="105" t="s">
        <v>2301</v>
      </c>
      <c r="C1220" s="112" t="s">
        <v>2302</v>
      </c>
      <c r="D1220" s="113" t="s">
        <v>2303</v>
      </c>
      <c r="E1220" s="222"/>
    </row>
    <row r="1221" spans="2:5" x14ac:dyDescent="0.2">
      <c r="B1221" s="105" t="s">
        <v>2302</v>
      </c>
      <c r="C1221" s="112" t="s">
        <v>1327</v>
      </c>
      <c r="D1221" s="113" t="s">
        <v>2301</v>
      </c>
      <c r="E1221" s="222"/>
    </row>
    <row r="1222" spans="2:5" x14ac:dyDescent="0.2">
      <c r="B1222" s="105" t="s">
        <v>2304</v>
      </c>
      <c r="C1222" s="112" t="s">
        <v>2305</v>
      </c>
      <c r="D1222" s="113" t="s">
        <v>1475</v>
      </c>
      <c r="E1222" s="222"/>
    </row>
    <row r="1223" spans="2:5" x14ac:dyDescent="0.2">
      <c r="B1223" s="105" t="s">
        <v>2306</v>
      </c>
      <c r="C1223" s="112" t="s">
        <v>1472</v>
      </c>
      <c r="D1223" s="113" t="s">
        <v>1480</v>
      </c>
      <c r="E1223" s="222"/>
    </row>
    <row r="1224" spans="2:5" x14ac:dyDescent="0.2">
      <c r="B1224" s="105" t="s">
        <v>2307</v>
      </c>
      <c r="C1224" s="112" t="s">
        <v>2308</v>
      </c>
      <c r="D1224" s="113" t="s">
        <v>2309</v>
      </c>
      <c r="E1224" s="222"/>
    </row>
    <row r="1225" spans="2:5" x14ac:dyDescent="0.2">
      <c r="B1225" s="105" t="s">
        <v>2310</v>
      </c>
      <c r="C1225" s="112" t="s">
        <v>1478</v>
      </c>
      <c r="D1225" s="113" t="s">
        <v>2047</v>
      </c>
      <c r="E1225" s="222"/>
    </row>
    <row r="1226" spans="2:5" x14ac:dyDescent="0.2">
      <c r="B1226" s="255" t="s">
        <v>3223</v>
      </c>
      <c r="C1226" s="112" t="s">
        <v>1475</v>
      </c>
      <c r="D1226" s="113" t="s">
        <v>1471</v>
      </c>
      <c r="E1226" s="222"/>
    </row>
    <row r="1227" spans="2:5" x14ac:dyDescent="0.2">
      <c r="B1227" s="255" t="s">
        <v>3223</v>
      </c>
      <c r="C1227" s="112" t="s">
        <v>1327</v>
      </c>
      <c r="D1227" s="113" t="s">
        <v>1471</v>
      </c>
      <c r="E1227" s="222"/>
    </row>
    <row r="1228" spans="2:5" x14ac:dyDescent="0.2">
      <c r="B1228" s="105" t="s">
        <v>2311</v>
      </c>
      <c r="C1228" s="112" t="s">
        <v>1472</v>
      </c>
      <c r="D1228" s="113" t="s">
        <v>1480</v>
      </c>
      <c r="E1228" s="222"/>
    </row>
    <row r="1229" spans="2:5" x14ac:dyDescent="0.2">
      <c r="B1229" s="105" t="s">
        <v>2312</v>
      </c>
      <c r="C1229" s="112" t="s">
        <v>2313</v>
      </c>
      <c r="D1229" s="113" t="s">
        <v>2300</v>
      </c>
      <c r="E1229" s="222"/>
    </row>
    <row r="1230" spans="2:5" x14ac:dyDescent="0.2">
      <c r="B1230" s="105" t="s">
        <v>1470</v>
      </c>
      <c r="C1230" s="112" t="s">
        <v>1350</v>
      </c>
      <c r="D1230" s="113" t="s">
        <v>2314</v>
      </c>
      <c r="E1230" s="222"/>
    </row>
    <row r="1231" spans="2:5" x14ac:dyDescent="0.2">
      <c r="B1231" s="105" t="s">
        <v>2315</v>
      </c>
      <c r="C1231" s="112" t="s">
        <v>1431</v>
      </c>
      <c r="D1231" s="113" t="s">
        <v>1327</v>
      </c>
      <c r="E1231" s="222"/>
    </row>
    <row r="1232" spans="2:5" ht="25.5" x14ac:dyDescent="0.2">
      <c r="B1232" s="105" t="s">
        <v>2316</v>
      </c>
      <c r="C1232" s="112" t="s">
        <v>1475</v>
      </c>
      <c r="D1232" s="113" t="s">
        <v>1746</v>
      </c>
      <c r="E1232" s="222"/>
    </row>
    <row r="1233" spans="2:5" x14ac:dyDescent="0.2">
      <c r="B1233" s="105" t="s">
        <v>1697</v>
      </c>
      <c r="C1233" s="112" t="s">
        <v>1477</v>
      </c>
      <c r="D1233" s="113" t="s">
        <v>2317</v>
      </c>
      <c r="E1233" s="222"/>
    </row>
    <row r="1234" spans="2:5" x14ac:dyDescent="0.2">
      <c r="B1234" s="105" t="s">
        <v>2309</v>
      </c>
      <c r="C1234" s="112" t="s">
        <v>2307</v>
      </c>
      <c r="D1234" s="113" t="s">
        <v>1477</v>
      </c>
      <c r="E1234" s="222"/>
    </row>
    <row r="1235" spans="2:5" x14ac:dyDescent="0.2">
      <c r="B1235" s="105" t="s">
        <v>2318</v>
      </c>
      <c r="C1235" s="112" t="s">
        <v>1350</v>
      </c>
      <c r="D1235" s="113" t="s">
        <v>2319</v>
      </c>
      <c r="E1235" s="222"/>
    </row>
    <row r="1236" spans="2:5" x14ac:dyDescent="0.2">
      <c r="B1236" s="105" t="s">
        <v>1471</v>
      </c>
      <c r="C1236" s="112" t="s">
        <v>1479</v>
      </c>
      <c r="D1236" s="113" t="s">
        <v>2320</v>
      </c>
      <c r="E1236" s="222"/>
    </row>
    <row r="1237" spans="2:5" x14ac:dyDescent="0.2">
      <c r="B1237" s="105" t="s">
        <v>1471</v>
      </c>
      <c r="C1237" s="227" t="s">
        <v>3223</v>
      </c>
      <c r="D1237" s="113" t="s">
        <v>1479</v>
      </c>
      <c r="E1237" s="222"/>
    </row>
    <row r="1238" spans="2:5" x14ac:dyDescent="0.2">
      <c r="B1238" s="105" t="s">
        <v>1141</v>
      </c>
      <c r="C1238" s="227" t="s">
        <v>3223</v>
      </c>
      <c r="D1238" s="113" t="s">
        <v>2321</v>
      </c>
      <c r="E1238" s="222"/>
    </row>
    <row r="1239" spans="2:5" x14ac:dyDescent="0.2">
      <c r="B1239" s="105" t="s">
        <v>1214</v>
      </c>
      <c r="C1239" s="227" t="s">
        <v>3223</v>
      </c>
      <c r="D1239" s="113" t="s">
        <v>1475</v>
      </c>
      <c r="E1239" s="222"/>
    </row>
    <row r="1240" spans="2:5" x14ac:dyDescent="0.2">
      <c r="B1240" s="105" t="s">
        <v>2322</v>
      </c>
      <c r="C1240" s="112" t="s">
        <v>2323</v>
      </c>
      <c r="D1240" s="113" t="s">
        <v>2324</v>
      </c>
      <c r="E1240" s="222"/>
    </row>
    <row r="1241" spans="2:5" ht="25.5" x14ac:dyDescent="0.2">
      <c r="B1241" s="105" t="s">
        <v>1350</v>
      </c>
      <c r="C1241" s="112" t="s">
        <v>1927</v>
      </c>
      <c r="D1241" s="113" t="s">
        <v>2325</v>
      </c>
      <c r="E1241" s="222"/>
    </row>
    <row r="1242" spans="2:5" x14ac:dyDescent="0.2">
      <c r="B1242" s="105" t="s">
        <v>1472</v>
      </c>
      <c r="C1242" s="112" t="s">
        <v>1327</v>
      </c>
      <c r="D1242" s="113" t="s">
        <v>1480</v>
      </c>
      <c r="E1242" s="222"/>
    </row>
    <row r="1243" spans="2:5" x14ac:dyDescent="0.2">
      <c r="B1243" s="105" t="s">
        <v>2326</v>
      </c>
      <c r="C1243" s="112" t="s">
        <v>2327</v>
      </c>
      <c r="D1243" s="113" t="s">
        <v>2328</v>
      </c>
      <c r="E1243" s="222"/>
    </row>
    <row r="1244" spans="2:5" x14ac:dyDescent="0.2">
      <c r="B1244" s="105" t="s">
        <v>2329</v>
      </c>
      <c r="C1244" s="112" t="s">
        <v>2313</v>
      </c>
      <c r="D1244" s="113" t="s">
        <v>1327</v>
      </c>
      <c r="E1244" s="222"/>
    </row>
    <row r="1245" spans="2:5" x14ac:dyDescent="0.2">
      <c r="B1245" s="105" t="s">
        <v>1817</v>
      </c>
      <c r="C1245" s="112" t="s">
        <v>1327</v>
      </c>
      <c r="D1245" s="113" t="s">
        <v>2295</v>
      </c>
      <c r="E1245" s="222"/>
    </row>
    <row r="1246" spans="2:5" x14ac:dyDescent="0.2">
      <c r="B1246" s="105" t="s">
        <v>1473</v>
      </c>
      <c r="C1246" s="112" t="s">
        <v>1475</v>
      </c>
      <c r="D1246" s="113" t="s">
        <v>2321</v>
      </c>
      <c r="E1246" s="222"/>
    </row>
    <row r="1247" spans="2:5" x14ac:dyDescent="0.2">
      <c r="B1247" s="105" t="s">
        <v>1473</v>
      </c>
      <c r="C1247" s="112" t="s">
        <v>2321</v>
      </c>
      <c r="D1247" s="113" t="s">
        <v>2305</v>
      </c>
      <c r="E1247" s="222"/>
    </row>
    <row r="1248" spans="2:5" x14ac:dyDescent="0.2">
      <c r="B1248" s="105" t="s">
        <v>2330</v>
      </c>
      <c r="C1248" s="112" t="s">
        <v>2331</v>
      </c>
      <c r="D1248" s="113" t="s">
        <v>2047</v>
      </c>
      <c r="E1248" s="222"/>
    </row>
    <row r="1249" spans="2:5" x14ac:dyDescent="0.2">
      <c r="B1249" s="105" t="s">
        <v>1142</v>
      </c>
      <c r="C1249" s="112" t="s">
        <v>1475</v>
      </c>
      <c r="D1249" s="113" t="s">
        <v>2332</v>
      </c>
      <c r="E1249" s="222"/>
    </row>
    <row r="1250" spans="2:5" x14ac:dyDescent="0.2">
      <c r="B1250" s="105" t="s">
        <v>2333</v>
      </c>
      <c r="C1250" s="112" t="s">
        <v>2320</v>
      </c>
      <c r="D1250" s="113" t="s">
        <v>2275</v>
      </c>
      <c r="E1250" s="222"/>
    </row>
    <row r="1251" spans="2:5" x14ac:dyDescent="0.2">
      <c r="B1251" s="105" t="s">
        <v>2334</v>
      </c>
      <c r="C1251" s="112" t="s">
        <v>1310</v>
      </c>
      <c r="D1251" s="113" t="s">
        <v>2332</v>
      </c>
      <c r="E1251" s="222"/>
    </row>
    <row r="1252" spans="2:5" x14ac:dyDescent="0.2">
      <c r="B1252" s="105" t="s">
        <v>2327</v>
      </c>
      <c r="C1252" s="112" t="s">
        <v>2073</v>
      </c>
      <c r="D1252" s="113" t="s">
        <v>2335</v>
      </c>
      <c r="E1252" s="222"/>
    </row>
    <row r="1253" spans="2:5" x14ac:dyDescent="0.2">
      <c r="B1253" s="105" t="s">
        <v>2336</v>
      </c>
      <c r="C1253" s="112" t="s">
        <v>2275</v>
      </c>
      <c r="D1253" s="113" t="s">
        <v>1617</v>
      </c>
      <c r="E1253" s="222"/>
    </row>
    <row r="1254" spans="2:5" x14ac:dyDescent="0.2">
      <c r="B1254" s="105" t="s">
        <v>1544</v>
      </c>
      <c r="C1254" s="112" t="s">
        <v>2318</v>
      </c>
      <c r="D1254" s="113" t="s">
        <v>2337</v>
      </c>
      <c r="E1254" s="222"/>
    </row>
    <row r="1255" spans="2:5" x14ac:dyDescent="0.2">
      <c r="B1255" s="105" t="s">
        <v>1280</v>
      </c>
      <c r="C1255" s="112" t="s">
        <v>1310</v>
      </c>
      <c r="D1255" s="113" t="s">
        <v>1808</v>
      </c>
      <c r="E1255" s="222"/>
    </row>
    <row r="1256" spans="2:5" x14ac:dyDescent="0.2">
      <c r="B1256" s="105" t="s">
        <v>2305</v>
      </c>
      <c r="C1256" s="112" t="s">
        <v>2304</v>
      </c>
      <c r="D1256" s="113" t="s">
        <v>1473</v>
      </c>
      <c r="E1256" s="222"/>
    </row>
    <row r="1257" spans="2:5" x14ac:dyDescent="0.2">
      <c r="B1257" s="105" t="s">
        <v>2331</v>
      </c>
      <c r="C1257" s="112" t="s">
        <v>1327</v>
      </c>
      <c r="D1257" s="113" t="s">
        <v>2330</v>
      </c>
      <c r="E1257" s="222"/>
    </row>
    <row r="1258" spans="2:5" ht="30" x14ac:dyDescent="0.2">
      <c r="B1258" s="148" t="s">
        <v>1946</v>
      </c>
      <c r="C1258" s="149" t="s">
        <v>1927</v>
      </c>
      <c r="D1258" s="150" t="s">
        <v>1327</v>
      </c>
      <c r="E1258" s="222"/>
    </row>
    <row r="1259" spans="2:5" x14ac:dyDescent="0.2">
      <c r="B1259" s="105" t="s">
        <v>2275</v>
      </c>
      <c r="C1259" s="112" t="s">
        <v>2333</v>
      </c>
      <c r="D1259" s="113" t="s">
        <v>2336</v>
      </c>
      <c r="E1259" s="222"/>
    </row>
    <row r="1260" spans="2:5" x14ac:dyDescent="0.2">
      <c r="B1260" s="105" t="s">
        <v>2295</v>
      </c>
      <c r="C1260" s="112" t="s">
        <v>1817</v>
      </c>
      <c r="D1260" s="113" t="s">
        <v>1271</v>
      </c>
      <c r="E1260" s="222"/>
    </row>
    <row r="1261" spans="2:5" x14ac:dyDescent="0.2">
      <c r="B1261" s="105" t="s">
        <v>2332</v>
      </c>
      <c r="C1261" s="112" t="s">
        <v>1327</v>
      </c>
      <c r="D1261" s="113" t="s">
        <v>1142</v>
      </c>
      <c r="E1261" s="222"/>
    </row>
    <row r="1262" spans="2:5" x14ac:dyDescent="0.2">
      <c r="B1262" s="105" t="s">
        <v>2303</v>
      </c>
      <c r="C1262" s="112" t="s">
        <v>1327</v>
      </c>
      <c r="D1262" s="113" t="s">
        <v>2301</v>
      </c>
      <c r="E1262" s="222"/>
    </row>
    <row r="1263" spans="2:5" x14ac:dyDescent="0.2">
      <c r="B1263" s="105" t="s">
        <v>1475</v>
      </c>
      <c r="C1263" s="227" t="s">
        <v>3223</v>
      </c>
      <c r="D1263" s="113" t="s">
        <v>1431</v>
      </c>
      <c r="E1263" s="222"/>
    </row>
    <row r="1264" spans="2:5" x14ac:dyDescent="0.2">
      <c r="B1264" s="105" t="s">
        <v>1476</v>
      </c>
      <c r="C1264" s="112"/>
      <c r="D1264" s="113"/>
      <c r="E1264" s="222"/>
    </row>
    <row r="1265" spans="1:5" x14ac:dyDescent="0.2">
      <c r="B1265" s="105" t="s">
        <v>2338</v>
      </c>
      <c r="C1265" s="112" t="s">
        <v>2297</v>
      </c>
      <c r="D1265" s="113" t="s">
        <v>1327</v>
      </c>
      <c r="E1265" s="222"/>
    </row>
    <row r="1266" spans="1:5" x14ac:dyDescent="0.2">
      <c r="B1266" s="105" t="s">
        <v>1477</v>
      </c>
      <c r="C1266" s="112" t="s">
        <v>2339</v>
      </c>
      <c r="D1266" s="113" t="s">
        <v>1617</v>
      </c>
      <c r="E1266" s="222"/>
    </row>
    <row r="1267" spans="1:5" x14ac:dyDescent="0.2">
      <c r="B1267" s="105" t="s">
        <v>2298</v>
      </c>
      <c r="C1267" s="112" t="s">
        <v>2338</v>
      </c>
      <c r="D1267" s="113" t="s">
        <v>2296</v>
      </c>
      <c r="E1267" s="222"/>
    </row>
    <row r="1268" spans="1:5" x14ac:dyDescent="0.2">
      <c r="B1268" s="105" t="s">
        <v>1852</v>
      </c>
      <c r="C1268" s="112" t="s">
        <v>1480</v>
      </c>
      <c r="D1268" s="113" t="s">
        <v>2340</v>
      </c>
      <c r="E1268" s="222"/>
    </row>
    <row r="1269" spans="1:5" x14ac:dyDescent="0.2">
      <c r="B1269" s="105" t="s">
        <v>1478</v>
      </c>
      <c r="C1269" s="112" t="s">
        <v>2335</v>
      </c>
      <c r="D1269" s="113" t="s">
        <v>1477</v>
      </c>
      <c r="E1269" s="222"/>
    </row>
    <row r="1270" spans="1:5" x14ac:dyDescent="0.2">
      <c r="B1270" s="105" t="s">
        <v>2308</v>
      </c>
      <c r="C1270" s="112" t="s">
        <v>1477</v>
      </c>
      <c r="D1270" s="113" t="s">
        <v>2307</v>
      </c>
      <c r="E1270" s="222"/>
    </row>
    <row r="1271" spans="1:5" x14ac:dyDescent="0.2">
      <c r="A1271" s="232"/>
      <c r="B1271" s="233" t="s">
        <v>2320</v>
      </c>
      <c r="C1271" s="112" t="s">
        <v>1471</v>
      </c>
      <c r="D1271" s="113" t="s">
        <v>2333</v>
      </c>
      <c r="E1271" s="222"/>
    </row>
    <row r="1272" spans="1:5" x14ac:dyDescent="0.2">
      <c r="A1272" s="232"/>
      <c r="B1272" s="233" t="s">
        <v>1479</v>
      </c>
      <c r="C1272" s="112" t="s">
        <v>1327</v>
      </c>
      <c r="D1272" s="113" t="s">
        <v>1471</v>
      </c>
      <c r="E1272" s="222"/>
    </row>
    <row r="1273" spans="1:5" x14ac:dyDescent="0.2">
      <c r="A1273" s="232"/>
      <c r="B1273" s="233" t="s">
        <v>1480</v>
      </c>
      <c r="C1273" s="112" t="s">
        <v>1327</v>
      </c>
      <c r="D1273" s="113" t="s">
        <v>1350</v>
      </c>
      <c r="E1273" s="222"/>
    </row>
    <row r="1274" spans="1:5" x14ac:dyDescent="0.2">
      <c r="B1274" s="105" t="s">
        <v>2324</v>
      </c>
      <c r="C1274" s="112" t="s">
        <v>2322</v>
      </c>
      <c r="D1274" s="258" t="s">
        <v>3223</v>
      </c>
      <c r="E1274" s="222"/>
    </row>
    <row r="1275" spans="1:5" x14ac:dyDescent="0.2">
      <c r="B1275" s="105" t="s">
        <v>2323</v>
      </c>
      <c r="C1275" s="112" t="s">
        <v>2328</v>
      </c>
      <c r="D1275" s="113" t="s">
        <v>2322</v>
      </c>
      <c r="E1275" s="222"/>
    </row>
    <row r="1276" spans="1:5" x14ac:dyDescent="0.2">
      <c r="B1276" s="105" t="s">
        <v>2341</v>
      </c>
      <c r="C1276" s="112" t="s">
        <v>2295</v>
      </c>
      <c r="D1276" s="113" t="s">
        <v>1946</v>
      </c>
      <c r="E1276" s="222"/>
    </row>
    <row r="1277" spans="1:5" x14ac:dyDescent="0.2">
      <c r="B1277" s="105" t="s">
        <v>2297</v>
      </c>
      <c r="C1277" s="112" t="s">
        <v>2338</v>
      </c>
      <c r="D1277" s="113" t="s">
        <v>2296</v>
      </c>
      <c r="E1277" s="222"/>
    </row>
    <row r="1278" spans="1:5" x14ac:dyDescent="0.2">
      <c r="B1278" s="105" t="s">
        <v>2294</v>
      </c>
      <c r="C1278" s="112" t="s">
        <v>1390</v>
      </c>
      <c r="D1278" s="113" t="s">
        <v>2293</v>
      </c>
      <c r="E1278" s="222"/>
    </row>
    <row r="1279" spans="1:5" x14ac:dyDescent="0.2">
      <c r="B1279" s="105" t="s">
        <v>2321</v>
      </c>
      <c r="C1279" s="112" t="s">
        <v>1473</v>
      </c>
      <c r="D1279" s="113" t="s">
        <v>1141</v>
      </c>
      <c r="E1279" s="222"/>
    </row>
    <row r="1280" spans="1:5" x14ac:dyDescent="0.2">
      <c r="B1280" s="105" t="s">
        <v>1327</v>
      </c>
      <c r="C1280" s="112" t="s">
        <v>2264</v>
      </c>
      <c r="D1280" s="113" t="s">
        <v>1617</v>
      </c>
      <c r="E1280" s="222"/>
    </row>
    <row r="1281" spans="2:5" x14ac:dyDescent="0.2">
      <c r="B1281" s="105" t="s">
        <v>4094</v>
      </c>
      <c r="C1281" s="112" t="s">
        <v>2296</v>
      </c>
      <c r="D1281" s="113" t="s">
        <v>2338</v>
      </c>
      <c r="E1281" s="222"/>
    </row>
    <row r="1282" spans="2:5" x14ac:dyDescent="0.2">
      <c r="B1282" s="105" t="s">
        <v>4094</v>
      </c>
      <c r="C1282" s="227" t="s">
        <v>3224</v>
      </c>
      <c r="D1282" s="228" t="s">
        <v>2342</v>
      </c>
      <c r="E1282" s="222"/>
    </row>
    <row r="1283" spans="2:5" x14ac:dyDescent="0.2">
      <c r="B1283" s="105" t="s">
        <v>1808</v>
      </c>
      <c r="C1283" s="112" t="s">
        <v>1280</v>
      </c>
      <c r="D1283" s="113" t="s">
        <v>1327</v>
      </c>
      <c r="E1283" s="222"/>
    </row>
    <row r="1284" spans="2:5" x14ac:dyDescent="0.2">
      <c r="B1284" s="105" t="s">
        <v>1390</v>
      </c>
      <c r="C1284" s="112" t="s">
        <v>1478</v>
      </c>
      <c r="D1284" s="113" t="s">
        <v>2294</v>
      </c>
      <c r="E1284" s="222"/>
    </row>
    <row r="1285" spans="2:5" ht="13.5" thickBot="1" x14ac:dyDescent="0.25">
      <c r="B1285" s="216" t="s">
        <v>2337</v>
      </c>
      <c r="C1285" s="217" t="s">
        <v>1350</v>
      </c>
      <c r="D1285" s="218" t="s">
        <v>1544</v>
      </c>
      <c r="E1285" s="222"/>
    </row>
    <row r="1287" spans="2:5" x14ac:dyDescent="0.2">
      <c r="B1287" s="235" t="s">
        <v>2343</v>
      </c>
      <c r="C1287" s="235"/>
      <c r="D1287" s="235"/>
      <c r="E1287" s="222"/>
    </row>
    <row r="1288" spans="2:5" ht="13.5" thickBot="1" x14ac:dyDescent="0.25">
      <c r="B1288" s="235"/>
      <c r="C1288" s="235"/>
      <c r="D1288" s="235"/>
      <c r="E1288" s="222"/>
    </row>
    <row r="1289" spans="2:5" ht="15.75" thickBot="1" x14ac:dyDescent="0.25">
      <c r="B1289" s="219" t="s">
        <v>1518</v>
      </c>
      <c r="C1289" s="220" t="s">
        <v>1174</v>
      </c>
      <c r="D1289" s="221"/>
      <c r="E1289" s="222"/>
    </row>
    <row r="1290" spans="2:5" ht="13.5" thickTop="1" x14ac:dyDescent="0.2">
      <c r="B1290" s="223" t="s">
        <v>1492</v>
      </c>
      <c r="C1290" s="224" t="s">
        <v>1337</v>
      </c>
      <c r="D1290" s="225" t="s">
        <v>2344</v>
      </c>
      <c r="E1290" s="222"/>
    </row>
    <row r="1291" spans="2:5" x14ac:dyDescent="0.2">
      <c r="B1291" s="105" t="s">
        <v>2319</v>
      </c>
      <c r="C1291" s="112" t="s">
        <v>1492</v>
      </c>
      <c r="D1291" s="113" t="s">
        <v>2345</v>
      </c>
      <c r="E1291" s="222"/>
    </row>
    <row r="1292" spans="2:5" x14ac:dyDescent="0.2">
      <c r="B1292" s="105" t="s">
        <v>1310</v>
      </c>
      <c r="C1292" s="112" t="s">
        <v>1492</v>
      </c>
      <c r="D1292" s="113" t="s">
        <v>2345</v>
      </c>
      <c r="E1292" s="222"/>
    </row>
    <row r="1293" spans="2:5" x14ac:dyDescent="0.2">
      <c r="B1293" s="105" t="s">
        <v>2301</v>
      </c>
      <c r="C1293" s="112" t="s">
        <v>2346</v>
      </c>
      <c r="D1293" s="113" t="s">
        <v>2347</v>
      </c>
      <c r="E1293" s="222"/>
    </row>
    <row r="1294" spans="2:5" x14ac:dyDescent="0.2">
      <c r="B1294" s="105" t="s">
        <v>1809</v>
      </c>
      <c r="C1294" s="112" t="s">
        <v>1327</v>
      </c>
      <c r="D1294" s="113" t="s">
        <v>1492</v>
      </c>
      <c r="E1294" s="222"/>
    </row>
    <row r="1295" spans="2:5" x14ac:dyDescent="0.2">
      <c r="B1295" s="105" t="s">
        <v>2348</v>
      </c>
      <c r="C1295" s="112" t="s">
        <v>1431</v>
      </c>
      <c r="D1295" s="113" t="s">
        <v>1434</v>
      </c>
      <c r="E1295" s="222"/>
    </row>
    <row r="1296" spans="2:5" x14ac:dyDescent="0.2">
      <c r="B1296" s="105" t="s">
        <v>2349</v>
      </c>
      <c r="C1296" s="112" t="s">
        <v>2350</v>
      </c>
      <c r="D1296" s="113" t="s">
        <v>2340</v>
      </c>
      <c r="E1296" s="222"/>
    </row>
    <row r="1297" spans="2:5" x14ac:dyDescent="0.2">
      <c r="B1297" s="105" t="s">
        <v>2349</v>
      </c>
      <c r="C1297" s="112" t="s">
        <v>2346</v>
      </c>
      <c r="D1297" s="113" t="s">
        <v>2350</v>
      </c>
      <c r="E1297" s="222"/>
    </row>
    <row r="1298" spans="2:5" x14ac:dyDescent="0.2">
      <c r="B1298" s="105" t="s">
        <v>1337</v>
      </c>
      <c r="C1298" s="112" t="s">
        <v>1477</v>
      </c>
      <c r="D1298" s="113" t="s">
        <v>1483</v>
      </c>
      <c r="E1298" s="222"/>
    </row>
    <row r="1299" spans="2:5" x14ac:dyDescent="0.2">
      <c r="B1299" s="105" t="s">
        <v>2344</v>
      </c>
      <c r="C1299" s="112" t="s">
        <v>2351</v>
      </c>
      <c r="D1299" s="113" t="s">
        <v>1492</v>
      </c>
      <c r="E1299" s="222"/>
    </row>
    <row r="1300" spans="2:5" x14ac:dyDescent="0.2">
      <c r="B1300" s="105" t="s">
        <v>2344</v>
      </c>
      <c r="C1300" s="112" t="s">
        <v>2351</v>
      </c>
      <c r="D1300" s="113" t="s">
        <v>1477</v>
      </c>
      <c r="E1300" s="222"/>
    </row>
    <row r="1301" spans="2:5" x14ac:dyDescent="0.2">
      <c r="B1301" s="105" t="s">
        <v>2344</v>
      </c>
      <c r="C1301" s="112" t="s">
        <v>2352</v>
      </c>
      <c r="D1301" s="113" t="s">
        <v>1327</v>
      </c>
      <c r="E1301" s="222"/>
    </row>
    <row r="1302" spans="2:5" x14ac:dyDescent="0.2">
      <c r="B1302" s="105" t="s">
        <v>2353</v>
      </c>
      <c r="C1302" s="112" t="s">
        <v>1492</v>
      </c>
      <c r="D1302" s="113" t="s">
        <v>2354</v>
      </c>
      <c r="E1302" s="222"/>
    </row>
    <row r="1303" spans="2:5" x14ac:dyDescent="0.2">
      <c r="B1303" s="105" t="s">
        <v>1482</v>
      </c>
      <c r="C1303" s="112" t="s">
        <v>2355</v>
      </c>
      <c r="D1303" s="113" t="s">
        <v>1327</v>
      </c>
      <c r="E1303" s="222"/>
    </row>
    <row r="1304" spans="2:5" ht="25.5" x14ac:dyDescent="0.2">
      <c r="B1304" s="105" t="s">
        <v>4102</v>
      </c>
      <c r="C1304" s="112" t="s">
        <v>2355</v>
      </c>
      <c r="D1304" s="113" t="s">
        <v>1550</v>
      </c>
      <c r="E1304" s="222"/>
    </row>
    <row r="1305" spans="2:5" x14ac:dyDescent="0.2">
      <c r="B1305" s="105" t="s">
        <v>2356</v>
      </c>
      <c r="C1305" s="112" t="s">
        <v>1144</v>
      </c>
      <c r="D1305" s="113" t="s">
        <v>1431</v>
      </c>
      <c r="E1305" s="222"/>
    </row>
    <row r="1306" spans="2:5" x14ac:dyDescent="0.2">
      <c r="B1306" s="105" t="s">
        <v>2357</v>
      </c>
      <c r="C1306" s="112" t="s">
        <v>2344</v>
      </c>
      <c r="D1306" s="113" t="s">
        <v>2358</v>
      </c>
      <c r="E1306" s="222"/>
    </row>
    <row r="1307" spans="2:5" x14ac:dyDescent="0.2">
      <c r="B1307" s="105" t="s">
        <v>2336</v>
      </c>
      <c r="C1307" s="112" t="s">
        <v>1327</v>
      </c>
      <c r="D1307" s="113" t="s">
        <v>1492</v>
      </c>
      <c r="E1307" s="222"/>
    </row>
    <row r="1308" spans="2:5" x14ac:dyDescent="0.2">
      <c r="B1308" s="105" t="s">
        <v>2354</v>
      </c>
      <c r="C1308" s="112"/>
      <c r="D1308" s="113"/>
      <c r="E1308" s="222"/>
    </row>
    <row r="1309" spans="2:5" x14ac:dyDescent="0.2">
      <c r="B1309" s="105" t="s">
        <v>1280</v>
      </c>
      <c r="C1309" s="112" t="s">
        <v>1145</v>
      </c>
      <c r="D1309" s="113" t="s">
        <v>1492</v>
      </c>
      <c r="E1309" s="222"/>
    </row>
    <row r="1310" spans="2:5" x14ac:dyDescent="0.2">
      <c r="B1310" s="105" t="s">
        <v>1143</v>
      </c>
      <c r="C1310" s="112" t="s">
        <v>1676</v>
      </c>
      <c r="D1310" s="113" t="s">
        <v>1327</v>
      </c>
      <c r="E1310" s="222"/>
    </row>
    <row r="1311" spans="2:5" x14ac:dyDescent="0.2">
      <c r="B1311" s="105" t="s">
        <v>2359</v>
      </c>
      <c r="C1311" s="112"/>
      <c r="D1311" s="113"/>
      <c r="E1311" s="222"/>
    </row>
    <row r="1312" spans="2:5" ht="25.5" x14ac:dyDescent="0.2">
      <c r="B1312" s="105" t="s">
        <v>2360</v>
      </c>
      <c r="C1312" s="112" t="s">
        <v>1832</v>
      </c>
      <c r="D1312" s="113" t="s">
        <v>1946</v>
      </c>
      <c r="E1312" s="222"/>
    </row>
    <row r="1313" spans="2:5" ht="25.5" x14ac:dyDescent="0.2">
      <c r="B1313" s="105" t="s">
        <v>2360</v>
      </c>
      <c r="C1313" s="112" t="s">
        <v>1954</v>
      </c>
      <c r="D1313" s="113" t="s">
        <v>2359</v>
      </c>
      <c r="E1313" s="222"/>
    </row>
    <row r="1314" spans="2:5" ht="25.5" x14ac:dyDescent="0.2">
      <c r="B1314" s="105" t="s">
        <v>1832</v>
      </c>
      <c r="C1314" s="112" t="s">
        <v>1327</v>
      </c>
      <c r="D1314" s="113" t="s">
        <v>2361</v>
      </c>
      <c r="E1314" s="222"/>
    </row>
    <row r="1315" spans="2:5" ht="30" x14ac:dyDescent="0.2">
      <c r="B1315" s="148" t="s">
        <v>1946</v>
      </c>
      <c r="C1315" s="149" t="s">
        <v>1353</v>
      </c>
      <c r="D1315" s="150" t="s">
        <v>1390</v>
      </c>
      <c r="E1315" s="222"/>
    </row>
    <row r="1316" spans="2:5" ht="25.5" x14ac:dyDescent="0.2">
      <c r="B1316" s="105" t="s">
        <v>4103</v>
      </c>
      <c r="C1316" s="112" t="s">
        <v>1946</v>
      </c>
      <c r="D1316" s="113" t="s">
        <v>1832</v>
      </c>
      <c r="E1316" s="222"/>
    </row>
    <row r="1317" spans="2:5" ht="25.5" x14ac:dyDescent="0.2">
      <c r="B1317" s="105" t="s">
        <v>4103</v>
      </c>
      <c r="C1317" s="112" t="s">
        <v>1946</v>
      </c>
      <c r="D1317" s="113" t="s">
        <v>1327</v>
      </c>
      <c r="E1317" s="222"/>
    </row>
    <row r="1318" spans="2:5" ht="25.5" x14ac:dyDescent="0.2">
      <c r="B1318" s="105" t="s">
        <v>4103</v>
      </c>
      <c r="C1318" s="112" t="s">
        <v>1946</v>
      </c>
      <c r="D1318" s="113" t="s">
        <v>1353</v>
      </c>
      <c r="E1318" s="222"/>
    </row>
    <row r="1319" spans="2:5" ht="25.5" x14ac:dyDescent="0.2">
      <c r="B1319" s="105" t="s">
        <v>4103</v>
      </c>
      <c r="C1319" s="112" t="s">
        <v>1342</v>
      </c>
      <c r="D1319" s="113" t="s">
        <v>1946</v>
      </c>
      <c r="E1319" s="222"/>
    </row>
    <row r="1320" spans="2:5" ht="25.5" x14ac:dyDescent="0.2">
      <c r="B1320" s="105" t="s">
        <v>2362</v>
      </c>
      <c r="C1320" s="112" t="s">
        <v>2344</v>
      </c>
      <c r="D1320" s="113" t="s">
        <v>2363</v>
      </c>
      <c r="E1320" s="222"/>
    </row>
    <row r="1321" spans="2:5" ht="30" x14ac:dyDescent="0.2">
      <c r="B1321" s="148" t="s">
        <v>1550</v>
      </c>
      <c r="C1321" s="149" t="s">
        <v>1337</v>
      </c>
      <c r="D1321" s="150" t="s">
        <v>2364</v>
      </c>
      <c r="E1321" s="222"/>
    </row>
    <row r="1322" spans="2:5" x14ac:dyDescent="0.2">
      <c r="B1322" s="105" t="s">
        <v>1483</v>
      </c>
      <c r="C1322" s="112" t="s">
        <v>1492</v>
      </c>
      <c r="D1322" s="113" t="s">
        <v>1327</v>
      </c>
      <c r="E1322" s="222"/>
    </row>
    <row r="1323" spans="2:5" x14ac:dyDescent="0.2">
      <c r="B1323" s="105" t="s">
        <v>1475</v>
      </c>
      <c r="C1323" s="112" t="s">
        <v>1431</v>
      </c>
      <c r="D1323" s="113" t="s">
        <v>1476</v>
      </c>
      <c r="E1323" s="222"/>
    </row>
    <row r="1324" spans="2:5" x14ac:dyDescent="0.2">
      <c r="B1324" s="105" t="s">
        <v>2351</v>
      </c>
      <c r="C1324" s="112" t="s">
        <v>2345</v>
      </c>
      <c r="D1324" s="113" t="s">
        <v>2344</v>
      </c>
      <c r="E1324" s="222"/>
    </row>
    <row r="1325" spans="2:5" x14ac:dyDescent="0.2">
      <c r="B1325" s="105" t="s">
        <v>1477</v>
      </c>
      <c r="C1325" s="112" t="s">
        <v>1337</v>
      </c>
      <c r="D1325" s="113" t="s">
        <v>1310</v>
      </c>
      <c r="E1325" s="222"/>
    </row>
    <row r="1326" spans="2:5" x14ac:dyDescent="0.2">
      <c r="B1326" s="105" t="s">
        <v>1477</v>
      </c>
      <c r="C1326" s="112" t="s">
        <v>2344</v>
      </c>
      <c r="D1326" s="113" t="s">
        <v>2365</v>
      </c>
      <c r="E1326" s="222"/>
    </row>
    <row r="1327" spans="2:5" x14ac:dyDescent="0.2">
      <c r="B1327" s="105" t="s">
        <v>1342</v>
      </c>
      <c r="C1327" s="112" t="s">
        <v>1954</v>
      </c>
      <c r="D1327" s="113" t="s">
        <v>2359</v>
      </c>
      <c r="E1327" s="222"/>
    </row>
    <row r="1328" spans="2:5" x14ac:dyDescent="0.2">
      <c r="B1328" s="105" t="s">
        <v>2345</v>
      </c>
      <c r="C1328" s="112" t="s">
        <v>1145</v>
      </c>
      <c r="D1328" s="113" t="s">
        <v>2319</v>
      </c>
      <c r="E1328" s="222"/>
    </row>
    <row r="1329" spans="2:5" x14ac:dyDescent="0.2">
      <c r="B1329" s="105" t="s">
        <v>1434</v>
      </c>
      <c r="C1329" s="112" t="s">
        <v>2356</v>
      </c>
      <c r="D1329" s="113" t="s">
        <v>1475</v>
      </c>
      <c r="E1329" s="222"/>
    </row>
    <row r="1330" spans="2:5" x14ac:dyDescent="0.2">
      <c r="B1330" s="105" t="s">
        <v>2313</v>
      </c>
      <c r="C1330" s="112" t="s">
        <v>2312</v>
      </c>
      <c r="D1330" s="113" t="s">
        <v>2366</v>
      </c>
      <c r="E1330" s="222"/>
    </row>
    <row r="1331" spans="2:5" x14ac:dyDescent="0.2">
      <c r="B1331" s="105" t="s">
        <v>2346</v>
      </c>
      <c r="C1331" s="112" t="s">
        <v>2301</v>
      </c>
      <c r="D1331" s="113" t="s">
        <v>1327</v>
      </c>
      <c r="E1331" s="222"/>
    </row>
    <row r="1332" spans="2:5" x14ac:dyDescent="0.2">
      <c r="B1332" s="105" t="s">
        <v>2347</v>
      </c>
      <c r="C1332" s="112" t="s">
        <v>1143</v>
      </c>
      <c r="D1332" s="113" t="s">
        <v>1954</v>
      </c>
      <c r="E1332" s="222"/>
    </row>
    <row r="1333" spans="2:5" x14ac:dyDescent="0.2">
      <c r="B1333" s="105" t="s">
        <v>1144</v>
      </c>
      <c r="C1333" s="112" t="s">
        <v>2358</v>
      </c>
      <c r="D1333" s="113" t="s">
        <v>2356</v>
      </c>
      <c r="E1333" s="222"/>
    </row>
    <row r="1334" spans="2:5" x14ac:dyDescent="0.2">
      <c r="B1334" s="105" t="s">
        <v>2352</v>
      </c>
      <c r="C1334" s="112" t="s">
        <v>2367</v>
      </c>
      <c r="D1334" s="113" t="s">
        <v>2344</v>
      </c>
      <c r="E1334" s="222"/>
    </row>
    <row r="1335" spans="2:5" x14ac:dyDescent="0.2">
      <c r="B1335" s="105" t="s">
        <v>2367</v>
      </c>
      <c r="C1335" s="112" t="s">
        <v>1492</v>
      </c>
      <c r="D1335" s="113" t="s">
        <v>2352</v>
      </c>
      <c r="E1335" s="222"/>
    </row>
    <row r="1336" spans="2:5" x14ac:dyDescent="0.2">
      <c r="B1336" s="105" t="s">
        <v>1327</v>
      </c>
      <c r="C1336" s="112" t="s">
        <v>1353</v>
      </c>
      <c r="D1336" s="113" t="s">
        <v>2264</v>
      </c>
      <c r="E1336" s="222"/>
    </row>
    <row r="1337" spans="2:5" x14ac:dyDescent="0.2">
      <c r="B1337" s="105" t="s">
        <v>4094</v>
      </c>
      <c r="C1337" s="112" t="s">
        <v>1832</v>
      </c>
      <c r="D1337" s="113" t="s">
        <v>1143</v>
      </c>
      <c r="E1337" s="222"/>
    </row>
    <row r="1338" spans="2:5" x14ac:dyDescent="0.2">
      <c r="B1338" s="105" t="s">
        <v>4094</v>
      </c>
      <c r="C1338" s="112" t="s">
        <v>2346</v>
      </c>
      <c r="D1338" s="113" t="s">
        <v>3225</v>
      </c>
      <c r="E1338" s="222"/>
    </row>
    <row r="1339" spans="2:5" x14ac:dyDescent="0.2">
      <c r="B1339" s="105" t="s">
        <v>1954</v>
      </c>
      <c r="C1339" s="112" t="s">
        <v>1832</v>
      </c>
      <c r="D1339" s="113" t="s">
        <v>2346</v>
      </c>
      <c r="E1339" s="222"/>
    </row>
    <row r="1340" spans="2:5" x14ac:dyDescent="0.2">
      <c r="B1340" s="105" t="s">
        <v>2368</v>
      </c>
      <c r="C1340" s="112" t="s">
        <v>1492</v>
      </c>
      <c r="D1340" s="113" t="s">
        <v>1477</v>
      </c>
      <c r="E1340" s="222"/>
    </row>
    <row r="1341" spans="2:5" x14ac:dyDescent="0.2">
      <c r="B1341" s="105" t="s">
        <v>1145</v>
      </c>
      <c r="C1341" s="112" t="s">
        <v>1337</v>
      </c>
      <c r="D1341" s="113" t="s">
        <v>2345</v>
      </c>
      <c r="E1341" s="222"/>
    </row>
    <row r="1342" spans="2:5" ht="13.5" thickBot="1" x14ac:dyDescent="0.25">
      <c r="B1342" s="216" t="s">
        <v>1145</v>
      </c>
      <c r="C1342" s="217" t="s">
        <v>1280</v>
      </c>
      <c r="D1342" s="218" t="s">
        <v>2368</v>
      </c>
      <c r="E1342" s="222"/>
    </row>
    <row r="1344" spans="2:5" x14ac:dyDescent="0.2">
      <c r="B1344" s="235" t="s">
        <v>2369</v>
      </c>
      <c r="C1344" s="235"/>
      <c r="D1344" s="235"/>
      <c r="E1344" s="222"/>
    </row>
    <row r="1345" spans="2:5" ht="13.5" thickBot="1" x14ac:dyDescent="0.25">
      <c r="B1345" s="235"/>
      <c r="C1345" s="235"/>
      <c r="D1345" s="235"/>
      <c r="E1345" s="222"/>
    </row>
    <row r="1346" spans="2:5" ht="15.75" thickBot="1" x14ac:dyDescent="0.25">
      <c r="B1346" s="219" t="s">
        <v>1518</v>
      </c>
      <c r="C1346" s="220" t="s">
        <v>1174</v>
      </c>
      <c r="D1346" s="221"/>
      <c r="E1346" s="222"/>
    </row>
    <row r="1347" spans="2:5" ht="13.5" thickTop="1" x14ac:dyDescent="0.2">
      <c r="B1347" s="223" t="s">
        <v>2370</v>
      </c>
      <c r="C1347" s="224" t="s">
        <v>1198</v>
      </c>
      <c r="D1347" s="225" t="s">
        <v>2371</v>
      </c>
      <c r="E1347" s="222"/>
    </row>
    <row r="1348" spans="2:5" x14ac:dyDescent="0.2">
      <c r="B1348" s="105" t="s">
        <v>2372</v>
      </c>
      <c r="C1348" s="112"/>
      <c r="D1348" s="113"/>
      <c r="E1348" s="222"/>
    </row>
    <row r="1349" spans="2:5" x14ac:dyDescent="0.2">
      <c r="B1349" s="105" t="s">
        <v>2293</v>
      </c>
      <c r="C1349" s="112" t="s">
        <v>1447</v>
      </c>
      <c r="D1349" s="113" t="s">
        <v>1146</v>
      </c>
      <c r="E1349" s="222"/>
    </row>
    <row r="1350" spans="2:5" x14ac:dyDescent="0.2">
      <c r="B1350" s="105" t="s">
        <v>2373</v>
      </c>
      <c r="C1350" s="112" t="s">
        <v>2374</v>
      </c>
      <c r="D1350" s="113" t="s">
        <v>1559</v>
      </c>
      <c r="E1350" s="222"/>
    </row>
    <row r="1351" spans="2:5" x14ac:dyDescent="0.2">
      <c r="B1351" s="105" t="s">
        <v>1310</v>
      </c>
      <c r="C1351" s="112" t="s">
        <v>1337</v>
      </c>
      <c r="D1351" s="113" t="s">
        <v>2375</v>
      </c>
      <c r="E1351" s="222"/>
    </row>
    <row r="1352" spans="2:5" x14ac:dyDescent="0.2">
      <c r="B1352" s="105" t="s">
        <v>2376</v>
      </c>
      <c r="C1352" s="112" t="s">
        <v>2293</v>
      </c>
      <c r="D1352" s="113" t="s">
        <v>2290</v>
      </c>
      <c r="E1352" s="222"/>
    </row>
    <row r="1353" spans="2:5" x14ac:dyDescent="0.2">
      <c r="B1353" s="105" t="s">
        <v>2377</v>
      </c>
      <c r="C1353" s="112" t="s">
        <v>2378</v>
      </c>
      <c r="D1353" s="113" t="s">
        <v>2324</v>
      </c>
      <c r="E1353" s="222"/>
    </row>
    <row r="1354" spans="2:5" x14ac:dyDescent="0.2">
      <c r="B1354" s="105" t="s">
        <v>1485</v>
      </c>
      <c r="C1354" s="112" t="s">
        <v>1486</v>
      </c>
      <c r="D1354" s="113" t="s">
        <v>320</v>
      </c>
      <c r="E1354" s="222"/>
    </row>
    <row r="1355" spans="2:5" x14ac:dyDescent="0.2">
      <c r="B1355" s="105" t="s">
        <v>2379</v>
      </c>
      <c r="C1355" s="112" t="s">
        <v>1559</v>
      </c>
      <c r="D1355" s="113" t="s">
        <v>1541</v>
      </c>
      <c r="E1355" s="222"/>
    </row>
    <row r="1356" spans="2:5" x14ac:dyDescent="0.2">
      <c r="B1356" s="105" t="s">
        <v>2371</v>
      </c>
      <c r="C1356" s="112" t="s">
        <v>1846</v>
      </c>
      <c r="D1356" s="113" t="s">
        <v>2370</v>
      </c>
      <c r="E1356" s="222"/>
    </row>
    <row r="1357" spans="2:5" x14ac:dyDescent="0.2">
      <c r="B1357" s="105" t="s">
        <v>2380</v>
      </c>
      <c r="C1357" s="112" t="s">
        <v>2260</v>
      </c>
      <c r="D1357" s="113" t="s">
        <v>1541</v>
      </c>
      <c r="E1357" s="222"/>
    </row>
    <row r="1358" spans="2:5" x14ac:dyDescent="0.2">
      <c r="B1358" s="105" t="s">
        <v>320</v>
      </c>
      <c r="C1358" s="112"/>
      <c r="D1358" s="113"/>
      <c r="E1358" s="222"/>
    </row>
    <row r="1359" spans="2:5" x14ac:dyDescent="0.2">
      <c r="B1359" s="105" t="s">
        <v>1337</v>
      </c>
      <c r="C1359" s="112" t="s">
        <v>1486</v>
      </c>
      <c r="D1359" s="113" t="s">
        <v>1477</v>
      </c>
      <c r="E1359" s="222"/>
    </row>
    <row r="1360" spans="2:5" ht="25.5" x14ac:dyDescent="0.2">
      <c r="B1360" s="105" t="s">
        <v>2381</v>
      </c>
      <c r="C1360" s="112" t="s">
        <v>1337</v>
      </c>
      <c r="D1360" s="113" t="s">
        <v>2382</v>
      </c>
      <c r="E1360" s="222"/>
    </row>
    <row r="1361" spans="2:5" ht="15" x14ac:dyDescent="0.2">
      <c r="B1361" s="148" t="s">
        <v>1486</v>
      </c>
      <c r="C1361" s="149" t="s">
        <v>1345</v>
      </c>
      <c r="D1361" s="150" t="s">
        <v>2383</v>
      </c>
      <c r="E1361" s="222"/>
    </row>
    <row r="1362" spans="2:5" x14ac:dyDescent="0.2">
      <c r="B1362" s="105" t="s">
        <v>4104</v>
      </c>
      <c r="C1362" s="112" t="s">
        <v>1337</v>
      </c>
      <c r="D1362" s="113" t="s">
        <v>2383</v>
      </c>
      <c r="E1362" s="222"/>
    </row>
    <row r="1363" spans="2:5" x14ac:dyDescent="0.2">
      <c r="B1363" s="105" t="s">
        <v>2378</v>
      </c>
      <c r="C1363" s="112" t="s">
        <v>2384</v>
      </c>
      <c r="D1363" s="113" t="s">
        <v>2377</v>
      </c>
      <c r="E1363" s="222"/>
    </row>
    <row r="1364" spans="2:5" x14ac:dyDescent="0.2">
      <c r="B1364" s="105" t="s">
        <v>2241</v>
      </c>
      <c r="C1364" s="112" t="s">
        <v>1337</v>
      </c>
      <c r="D1364" s="113" t="s">
        <v>1488</v>
      </c>
      <c r="E1364" s="222"/>
    </row>
    <row r="1365" spans="2:5" x14ac:dyDescent="0.2">
      <c r="B1365" s="105" t="s">
        <v>2385</v>
      </c>
      <c r="C1365" s="112" t="s">
        <v>1488</v>
      </c>
      <c r="D1365" s="113" t="s">
        <v>2386</v>
      </c>
      <c r="E1365" s="222"/>
    </row>
    <row r="1366" spans="2:5" x14ac:dyDescent="0.2">
      <c r="B1366" s="105" t="s">
        <v>1280</v>
      </c>
      <c r="C1366" s="112" t="s">
        <v>1486</v>
      </c>
      <c r="D1366" s="113" t="s">
        <v>1310</v>
      </c>
      <c r="E1366" s="222"/>
    </row>
    <row r="1367" spans="2:5" x14ac:dyDescent="0.2">
      <c r="B1367" s="105" t="s">
        <v>1280</v>
      </c>
      <c r="C1367" s="112" t="s">
        <v>2387</v>
      </c>
      <c r="D1367" s="113" t="s">
        <v>2260</v>
      </c>
      <c r="E1367" s="222"/>
    </row>
    <row r="1368" spans="2:5" x14ac:dyDescent="0.2">
      <c r="B1368" s="105" t="s">
        <v>1280</v>
      </c>
      <c r="C1368" s="112" t="s">
        <v>2387</v>
      </c>
      <c r="D1368" s="113" t="s">
        <v>4111</v>
      </c>
      <c r="E1368" s="222"/>
    </row>
    <row r="1369" spans="2:5" x14ac:dyDescent="0.2">
      <c r="B1369" s="105" t="s">
        <v>2388</v>
      </c>
      <c r="C1369" s="112" t="s">
        <v>2373</v>
      </c>
      <c r="D1369" s="113" t="s">
        <v>1489</v>
      </c>
      <c r="E1369" s="222"/>
    </row>
    <row r="1370" spans="2:5" x14ac:dyDescent="0.2">
      <c r="B1370" s="105" t="s">
        <v>4105</v>
      </c>
      <c r="C1370" s="112" t="s">
        <v>2389</v>
      </c>
      <c r="D1370" s="113" t="s">
        <v>2389</v>
      </c>
      <c r="E1370" s="222"/>
    </row>
    <row r="1371" spans="2:5" x14ac:dyDescent="0.2">
      <c r="B1371" s="105" t="s">
        <v>2390</v>
      </c>
      <c r="C1371" s="112" t="s">
        <v>2387</v>
      </c>
      <c r="D1371" s="113" t="s">
        <v>2391</v>
      </c>
      <c r="E1371" s="222"/>
    </row>
    <row r="1372" spans="2:5" x14ac:dyDescent="0.2">
      <c r="B1372" s="105" t="s">
        <v>2392</v>
      </c>
      <c r="C1372" s="112" t="s">
        <v>1488</v>
      </c>
      <c r="D1372" s="113" t="s">
        <v>1144</v>
      </c>
      <c r="E1372" s="222"/>
    </row>
    <row r="1373" spans="2:5" ht="30" x14ac:dyDescent="0.2">
      <c r="B1373" s="148" t="s">
        <v>1550</v>
      </c>
      <c r="C1373" s="149" t="s">
        <v>2364</v>
      </c>
      <c r="D1373" s="150" t="s">
        <v>2393</v>
      </c>
      <c r="E1373" s="222"/>
    </row>
    <row r="1374" spans="2:5" x14ac:dyDescent="0.2">
      <c r="B1374" s="105" t="s">
        <v>2387</v>
      </c>
      <c r="C1374" s="112" t="s">
        <v>1337</v>
      </c>
      <c r="D1374" s="113" t="s">
        <v>2390</v>
      </c>
      <c r="E1374" s="222"/>
    </row>
    <row r="1375" spans="2:5" x14ac:dyDescent="0.2">
      <c r="B1375" s="105" t="s">
        <v>2394</v>
      </c>
      <c r="C1375" s="112" t="s">
        <v>2395</v>
      </c>
      <c r="D1375" s="113" t="s">
        <v>2395</v>
      </c>
      <c r="E1375" s="222"/>
    </row>
    <row r="1376" spans="2:5" ht="25.5" x14ac:dyDescent="0.2">
      <c r="B1376" s="105" t="s">
        <v>1487</v>
      </c>
      <c r="C1376" s="112" t="s">
        <v>1489</v>
      </c>
      <c r="D1376" s="113" t="s">
        <v>1550</v>
      </c>
      <c r="E1376" s="222"/>
    </row>
    <row r="1377" spans="2:5" x14ac:dyDescent="0.2">
      <c r="B1377" s="105" t="s">
        <v>1477</v>
      </c>
      <c r="C1377" s="112" t="s">
        <v>2396</v>
      </c>
      <c r="D1377" s="113" t="s">
        <v>1489</v>
      </c>
      <c r="E1377" s="222"/>
    </row>
    <row r="1378" spans="2:5" x14ac:dyDescent="0.2">
      <c r="B1378" s="105" t="s">
        <v>2397</v>
      </c>
      <c r="C1378" s="112" t="s">
        <v>1337</v>
      </c>
      <c r="D1378" s="113" t="s">
        <v>1477</v>
      </c>
      <c r="E1378" s="222"/>
    </row>
    <row r="1379" spans="2:5" x14ac:dyDescent="0.2">
      <c r="B1379" s="105" t="s">
        <v>1488</v>
      </c>
      <c r="C1379" s="112" t="s">
        <v>1486</v>
      </c>
      <c r="D1379" s="113" t="s">
        <v>1477</v>
      </c>
      <c r="E1379" s="222"/>
    </row>
    <row r="1380" spans="2:5" x14ac:dyDescent="0.2">
      <c r="B1380" s="105" t="s">
        <v>2398</v>
      </c>
      <c r="C1380" s="112" t="s">
        <v>1846</v>
      </c>
      <c r="D1380" s="113" t="s">
        <v>2399</v>
      </c>
      <c r="E1380" s="222"/>
    </row>
    <row r="1381" spans="2:5" x14ac:dyDescent="0.2">
      <c r="B1381" s="105" t="s">
        <v>2399</v>
      </c>
      <c r="C1381" s="112" t="s">
        <v>1198</v>
      </c>
      <c r="D1381" s="113" t="s">
        <v>2398</v>
      </c>
      <c r="E1381" s="222"/>
    </row>
    <row r="1382" spans="2:5" x14ac:dyDescent="0.2">
      <c r="B1382" s="105" t="s">
        <v>2324</v>
      </c>
      <c r="C1382" s="112" t="s">
        <v>2387</v>
      </c>
      <c r="D1382" s="113" t="s">
        <v>2377</v>
      </c>
      <c r="E1382" s="222"/>
    </row>
    <row r="1383" spans="2:5" x14ac:dyDescent="0.2">
      <c r="B1383" s="105" t="s">
        <v>2290</v>
      </c>
      <c r="C1383" s="112" t="s">
        <v>2376</v>
      </c>
      <c r="D1383" s="113" t="s">
        <v>1146</v>
      </c>
      <c r="E1383" s="222"/>
    </row>
    <row r="1384" spans="2:5" x14ac:dyDescent="0.2">
      <c r="B1384" s="105" t="s">
        <v>2386</v>
      </c>
      <c r="C1384" s="112" t="s">
        <v>2293</v>
      </c>
      <c r="D1384" s="113" t="s">
        <v>1541</v>
      </c>
      <c r="E1384" s="222"/>
    </row>
    <row r="1385" spans="2:5" x14ac:dyDescent="0.2">
      <c r="B1385" s="105" t="s">
        <v>2400</v>
      </c>
      <c r="C1385" s="112"/>
      <c r="D1385" s="113"/>
      <c r="E1385" s="222"/>
    </row>
    <row r="1386" spans="2:5" x14ac:dyDescent="0.2">
      <c r="B1386" s="105" t="s">
        <v>2260</v>
      </c>
      <c r="C1386" s="112" t="s">
        <v>1488</v>
      </c>
      <c r="D1386" s="113" t="s">
        <v>2380</v>
      </c>
      <c r="E1386" s="222"/>
    </row>
    <row r="1387" spans="2:5" x14ac:dyDescent="0.2">
      <c r="B1387" s="105" t="s">
        <v>1489</v>
      </c>
      <c r="C1387" s="112" t="s">
        <v>1477</v>
      </c>
      <c r="D1387" s="113" t="s">
        <v>2388</v>
      </c>
      <c r="E1387" s="222"/>
    </row>
    <row r="1388" spans="2:5" x14ac:dyDescent="0.2">
      <c r="B1388" s="105" t="s">
        <v>2401</v>
      </c>
      <c r="C1388" s="112" t="s">
        <v>1144</v>
      </c>
      <c r="D1388" s="113" t="s">
        <v>2324</v>
      </c>
      <c r="E1388" s="222"/>
    </row>
    <row r="1389" spans="2:5" x14ac:dyDescent="0.2">
      <c r="B1389" s="105" t="s">
        <v>1144</v>
      </c>
      <c r="C1389" s="112" t="s">
        <v>2372</v>
      </c>
      <c r="D1389" s="113" t="s">
        <v>2387</v>
      </c>
      <c r="E1389" s="222"/>
    </row>
    <row r="1390" spans="2:5" x14ac:dyDescent="0.2">
      <c r="B1390" s="105" t="s">
        <v>2375</v>
      </c>
      <c r="C1390" s="112" t="s">
        <v>1310</v>
      </c>
      <c r="D1390" s="113" t="s">
        <v>1559</v>
      </c>
      <c r="E1390" s="222"/>
    </row>
    <row r="1391" spans="2:5" x14ac:dyDescent="0.2">
      <c r="B1391" s="105" t="s">
        <v>1146</v>
      </c>
      <c r="C1391" s="112" t="s">
        <v>2293</v>
      </c>
      <c r="D1391" s="113" t="s">
        <v>1541</v>
      </c>
      <c r="E1391" s="222"/>
    </row>
    <row r="1392" spans="2:5" x14ac:dyDescent="0.2">
      <c r="B1392" s="105" t="s">
        <v>1146</v>
      </c>
      <c r="C1392" s="112" t="s">
        <v>1486</v>
      </c>
      <c r="D1392" s="113" t="s">
        <v>2293</v>
      </c>
      <c r="E1392" s="222"/>
    </row>
    <row r="1393" spans="2:5" x14ac:dyDescent="0.2">
      <c r="B1393" s="105" t="s">
        <v>1490</v>
      </c>
      <c r="C1393" s="112" t="s">
        <v>1835</v>
      </c>
      <c r="D1393" s="113" t="s">
        <v>1488</v>
      </c>
      <c r="E1393" s="222"/>
    </row>
    <row r="1394" spans="2:5" x14ac:dyDescent="0.2">
      <c r="B1394" s="105" t="s">
        <v>1541</v>
      </c>
      <c r="C1394" s="112" t="s">
        <v>1337</v>
      </c>
      <c r="D1394" s="113" t="s">
        <v>2379</v>
      </c>
      <c r="E1394" s="222"/>
    </row>
    <row r="1395" spans="2:5" x14ac:dyDescent="0.2">
      <c r="B1395" s="105" t="s">
        <v>2382</v>
      </c>
      <c r="C1395" s="112" t="s">
        <v>2381</v>
      </c>
      <c r="D1395" s="113" t="s">
        <v>1477</v>
      </c>
      <c r="E1395" s="222"/>
    </row>
    <row r="1396" spans="2:5" x14ac:dyDescent="0.2">
      <c r="B1396" s="105" t="s">
        <v>2391</v>
      </c>
      <c r="C1396" s="112" t="s">
        <v>2390</v>
      </c>
      <c r="D1396" s="113" t="s">
        <v>2378</v>
      </c>
      <c r="E1396" s="222"/>
    </row>
    <row r="1397" spans="2:5" x14ac:dyDescent="0.2">
      <c r="B1397" s="105" t="s">
        <v>1559</v>
      </c>
      <c r="C1397" s="112" t="s">
        <v>2375</v>
      </c>
      <c r="D1397" s="113" t="s">
        <v>2373</v>
      </c>
      <c r="E1397" s="222"/>
    </row>
    <row r="1398" spans="2:5" x14ac:dyDescent="0.2">
      <c r="B1398" s="105" t="s">
        <v>1198</v>
      </c>
      <c r="C1398" s="112" t="s">
        <v>2386</v>
      </c>
      <c r="D1398" s="113" t="s">
        <v>2373</v>
      </c>
      <c r="E1398" s="222"/>
    </row>
    <row r="1399" spans="2:5" x14ac:dyDescent="0.2">
      <c r="B1399" s="105" t="s">
        <v>2402</v>
      </c>
      <c r="C1399" s="112" t="s">
        <v>2403</v>
      </c>
      <c r="D1399" s="113" t="s">
        <v>2404</v>
      </c>
      <c r="E1399" s="222"/>
    </row>
    <row r="1400" spans="2:5" x14ac:dyDescent="0.2">
      <c r="B1400" s="105" t="s">
        <v>1835</v>
      </c>
      <c r="C1400" s="112" t="s">
        <v>1488</v>
      </c>
      <c r="D1400" s="113" t="s">
        <v>2373</v>
      </c>
      <c r="E1400" s="222"/>
    </row>
    <row r="1401" spans="2:5" x14ac:dyDescent="0.2">
      <c r="B1401" s="105" t="s">
        <v>1846</v>
      </c>
      <c r="C1401" s="112" t="s">
        <v>2398</v>
      </c>
      <c r="D1401" s="113" t="s">
        <v>2372</v>
      </c>
      <c r="E1401" s="222"/>
    </row>
    <row r="1402" spans="2:5" x14ac:dyDescent="0.2">
      <c r="B1402" s="105" t="s">
        <v>1846</v>
      </c>
      <c r="C1402" s="112" t="s">
        <v>1198</v>
      </c>
      <c r="D1402" s="113" t="s">
        <v>1541</v>
      </c>
      <c r="E1402" s="222"/>
    </row>
    <row r="1403" spans="2:5" x14ac:dyDescent="0.2">
      <c r="B1403" s="105" t="s">
        <v>2404</v>
      </c>
      <c r="C1403" s="112" t="s">
        <v>2402</v>
      </c>
      <c r="D1403" s="113" t="s">
        <v>2405</v>
      </c>
      <c r="E1403" s="222"/>
    </row>
    <row r="1404" spans="2:5" ht="13.5" thickBot="1" x14ac:dyDescent="0.25">
      <c r="B1404" s="216" t="s">
        <v>2406</v>
      </c>
      <c r="C1404" s="217" t="s">
        <v>2405</v>
      </c>
      <c r="D1404" s="218" t="s">
        <v>2407</v>
      </c>
      <c r="E1404" s="222"/>
    </row>
    <row r="1406" spans="2:5" x14ac:dyDescent="0.2">
      <c r="B1406" s="235" t="s">
        <v>2408</v>
      </c>
      <c r="C1406" s="235"/>
      <c r="D1406" s="235"/>
      <c r="E1406" s="222"/>
    </row>
    <row r="1407" spans="2:5" ht="13.5" thickBot="1" x14ac:dyDescent="0.25">
      <c r="B1407" s="235"/>
      <c r="C1407" s="235"/>
      <c r="D1407" s="235"/>
      <c r="E1407" s="222"/>
    </row>
    <row r="1408" spans="2:5" ht="15.75" thickBot="1" x14ac:dyDescent="0.25">
      <c r="B1408" s="219" t="s">
        <v>1518</v>
      </c>
      <c r="C1408" s="220" t="s">
        <v>1174</v>
      </c>
      <c r="D1408" s="221"/>
      <c r="E1408" s="222"/>
    </row>
    <row r="1409" spans="2:5" ht="13.5" thickTop="1" x14ac:dyDescent="0.2">
      <c r="B1409" s="223" t="s">
        <v>1492</v>
      </c>
      <c r="C1409" s="224" t="s">
        <v>1280</v>
      </c>
      <c r="D1409" s="225" t="s">
        <v>1498</v>
      </c>
      <c r="E1409" s="222"/>
    </row>
    <row r="1410" spans="2:5" x14ac:dyDescent="0.2">
      <c r="B1410" s="105" t="s">
        <v>1492</v>
      </c>
      <c r="C1410" s="112" t="s">
        <v>1498</v>
      </c>
      <c r="D1410" s="113" t="s">
        <v>320</v>
      </c>
      <c r="E1410" s="222"/>
    </row>
    <row r="1411" spans="2:5" x14ac:dyDescent="0.2">
      <c r="B1411" s="105" t="s">
        <v>1493</v>
      </c>
      <c r="C1411" s="112" t="s">
        <v>2409</v>
      </c>
      <c r="D1411" s="113" t="s">
        <v>1498</v>
      </c>
      <c r="E1411" s="222"/>
    </row>
    <row r="1412" spans="2:5" x14ac:dyDescent="0.2">
      <c r="B1412" s="105" t="s">
        <v>1494</v>
      </c>
      <c r="C1412" s="112" t="s">
        <v>1496</v>
      </c>
      <c r="D1412" s="113" t="s">
        <v>1617</v>
      </c>
      <c r="E1412" s="222"/>
    </row>
    <row r="1413" spans="2:5" x14ac:dyDescent="0.2">
      <c r="B1413" s="105" t="s">
        <v>2410</v>
      </c>
      <c r="C1413" s="112" t="s">
        <v>2411</v>
      </c>
      <c r="D1413" s="113" t="s">
        <v>2101</v>
      </c>
      <c r="E1413" s="222"/>
    </row>
    <row r="1414" spans="2:5" x14ac:dyDescent="0.2">
      <c r="B1414" s="105" t="s">
        <v>2412</v>
      </c>
      <c r="C1414" s="112" t="s">
        <v>2413</v>
      </c>
      <c r="D1414" s="113" t="s">
        <v>2414</v>
      </c>
      <c r="E1414" s="222"/>
    </row>
    <row r="1415" spans="2:5" x14ac:dyDescent="0.2">
      <c r="B1415" s="105" t="s">
        <v>2415</v>
      </c>
      <c r="C1415" s="112" t="s">
        <v>2416</v>
      </c>
      <c r="D1415" s="113" t="s">
        <v>2417</v>
      </c>
      <c r="E1415" s="222"/>
    </row>
    <row r="1416" spans="2:5" x14ac:dyDescent="0.2">
      <c r="B1416" s="105" t="s">
        <v>3226</v>
      </c>
      <c r="C1416" s="112" t="s">
        <v>2420</v>
      </c>
      <c r="D1416" s="113" t="s">
        <v>2420</v>
      </c>
      <c r="E1416" s="222"/>
    </row>
    <row r="1417" spans="2:5" x14ac:dyDescent="0.2">
      <c r="B1417" s="105" t="s">
        <v>1704</v>
      </c>
      <c r="C1417" s="112" t="s">
        <v>1497</v>
      </c>
      <c r="D1417" s="113" t="s">
        <v>2418</v>
      </c>
      <c r="E1417" s="222"/>
    </row>
    <row r="1418" spans="2:5" x14ac:dyDescent="0.2">
      <c r="B1418" s="105" t="s">
        <v>2411</v>
      </c>
      <c r="C1418" s="112" t="s">
        <v>1495</v>
      </c>
      <c r="D1418" s="113" t="s">
        <v>1280</v>
      </c>
      <c r="E1418" s="222"/>
    </row>
    <row r="1419" spans="2:5" x14ac:dyDescent="0.2">
      <c r="B1419" s="105" t="s">
        <v>2411</v>
      </c>
      <c r="C1419" s="112" t="s">
        <v>1280</v>
      </c>
      <c r="D1419" s="113" t="s">
        <v>2410</v>
      </c>
      <c r="E1419" s="222"/>
    </row>
    <row r="1420" spans="2:5" x14ac:dyDescent="0.2">
      <c r="B1420" s="105" t="s">
        <v>2419</v>
      </c>
      <c r="C1420" s="112" t="s">
        <v>2101</v>
      </c>
      <c r="D1420" s="113" t="s">
        <v>2411</v>
      </c>
      <c r="E1420" s="222"/>
    </row>
    <row r="1421" spans="2:5" x14ac:dyDescent="0.2">
      <c r="B1421" s="105" t="s">
        <v>2421</v>
      </c>
      <c r="C1421" s="112" t="s">
        <v>1280</v>
      </c>
      <c r="D1421" s="113" t="s">
        <v>1703</v>
      </c>
      <c r="E1421" s="222"/>
    </row>
    <row r="1422" spans="2:5" x14ac:dyDescent="0.2">
      <c r="B1422" s="105" t="s">
        <v>2422</v>
      </c>
      <c r="C1422" s="112" t="s">
        <v>2423</v>
      </c>
      <c r="D1422" s="113" t="s">
        <v>2424</v>
      </c>
      <c r="E1422" s="222"/>
    </row>
    <row r="1423" spans="2:5" x14ac:dyDescent="0.2">
      <c r="B1423" s="105" t="s">
        <v>2424</v>
      </c>
      <c r="C1423" s="112" t="s">
        <v>2422</v>
      </c>
      <c r="D1423" s="113" t="s">
        <v>2425</v>
      </c>
      <c r="E1423" s="222"/>
    </row>
    <row r="1424" spans="2:5" x14ac:dyDescent="0.2">
      <c r="B1424" s="105" t="s">
        <v>1495</v>
      </c>
      <c r="C1424" s="112" t="s">
        <v>2426</v>
      </c>
      <c r="D1424" s="113" t="s">
        <v>1497</v>
      </c>
      <c r="E1424" s="222"/>
    </row>
    <row r="1425" spans="2:5" x14ac:dyDescent="0.2">
      <c r="B1425" s="105" t="s">
        <v>1495</v>
      </c>
      <c r="C1425" s="112" t="s">
        <v>1497</v>
      </c>
      <c r="D1425" s="113" t="s">
        <v>1617</v>
      </c>
      <c r="E1425" s="222"/>
    </row>
    <row r="1426" spans="2:5" x14ac:dyDescent="0.2">
      <c r="B1426" s="105" t="s">
        <v>2427</v>
      </c>
      <c r="C1426" s="112" t="s">
        <v>2420</v>
      </c>
      <c r="D1426" s="113" t="s">
        <v>2420</v>
      </c>
      <c r="E1426" s="222"/>
    </row>
    <row r="1427" spans="2:5" x14ac:dyDescent="0.2">
      <c r="B1427" s="105" t="s">
        <v>1877</v>
      </c>
      <c r="C1427" s="112" t="s">
        <v>1495</v>
      </c>
      <c r="D1427" s="113" t="s">
        <v>2417</v>
      </c>
      <c r="E1427" s="222"/>
    </row>
    <row r="1428" spans="2:5" x14ac:dyDescent="0.2">
      <c r="B1428" s="105" t="s">
        <v>2414</v>
      </c>
      <c r="C1428" s="112" t="s">
        <v>2426</v>
      </c>
      <c r="D1428" s="113" t="s">
        <v>1703</v>
      </c>
      <c r="E1428" s="222"/>
    </row>
    <row r="1429" spans="2:5" x14ac:dyDescent="0.2">
      <c r="B1429" s="105" t="s">
        <v>2414</v>
      </c>
      <c r="C1429" s="112" t="s">
        <v>2428</v>
      </c>
      <c r="D1429" s="113" t="s">
        <v>2426</v>
      </c>
      <c r="E1429" s="222"/>
    </row>
    <row r="1430" spans="2:5" x14ac:dyDescent="0.2">
      <c r="B1430" s="105" t="s">
        <v>1785</v>
      </c>
      <c r="C1430" s="112" t="s">
        <v>2357</v>
      </c>
      <c r="D1430" s="113" t="s">
        <v>2429</v>
      </c>
      <c r="E1430" s="222"/>
    </row>
    <row r="1431" spans="2:5" x14ac:dyDescent="0.2">
      <c r="B1431" s="105" t="s">
        <v>2357</v>
      </c>
      <c r="C1431" s="112" t="s">
        <v>1703</v>
      </c>
      <c r="D1431" s="113" t="s">
        <v>1785</v>
      </c>
      <c r="E1431" s="222"/>
    </row>
    <row r="1432" spans="2:5" x14ac:dyDescent="0.2">
      <c r="B1432" s="105" t="s">
        <v>2423</v>
      </c>
      <c r="C1432" s="112" t="s">
        <v>2430</v>
      </c>
      <c r="D1432" s="113" t="s">
        <v>2422</v>
      </c>
      <c r="E1432" s="222"/>
    </row>
    <row r="1433" spans="2:5" x14ac:dyDescent="0.2">
      <c r="B1433" s="105" t="s">
        <v>2051</v>
      </c>
      <c r="C1433" s="112" t="s">
        <v>2413</v>
      </c>
      <c r="D1433" s="113" t="s">
        <v>2414</v>
      </c>
      <c r="E1433" s="222"/>
    </row>
    <row r="1434" spans="2:5" x14ac:dyDescent="0.2">
      <c r="B1434" s="105" t="s">
        <v>1280</v>
      </c>
      <c r="C1434" s="112" t="s">
        <v>2431</v>
      </c>
      <c r="D1434" s="113" t="s">
        <v>1497</v>
      </c>
      <c r="E1434" s="222"/>
    </row>
    <row r="1435" spans="2:5" x14ac:dyDescent="0.2">
      <c r="B1435" s="105" t="s">
        <v>1280</v>
      </c>
      <c r="C1435" s="112" t="s">
        <v>1497</v>
      </c>
      <c r="D1435" s="113" t="s">
        <v>2411</v>
      </c>
      <c r="E1435" s="222"/>
    </row>
    <row r="1436" spans="2:5" x14ac:dyDescent="0.2">
      <c r="B1436" s="105" t="s">
        <v>2432</v>
      </c>
      <c r="C1436" s="112" t="s">
        <v>2418</v>
      </c>
      <c r="D1436" s="113" t="s">
        <v>1466</v>
      </c>
      <c r="E1436" s="222"/>
    </row>
    <row r="1437" spans="2:5" x14ac:dyDescent="0.2">
      <c r="B1437" s="105" t="s">
        <v>2416</v>
      </c>
      <c r="C1437" s="112" t="s">
        <v>2428</v>
      </c>
      <c r="D1437" s="113" t="s">
        <v>2415</v>
      </c>
      <c r="E1437" s="222"/>
    </row>
    <row r="1438" spans="2:5" x14ac:dyDescent="0.2">
      <c r="B1438" s="105" t="s">
        <v>1496</v>
      </c>
      <c r="C1438" s="112" t="s">
        <v>1495</v>
      </c>
      <c r="D1438" s="113" t="s">
        <v>1494</v>
      </c>
      <c r="E1438" s="222"/>
    </row>
    <row r="1439" spans="2:5" x14ac:dyDescent="0.2">
      <c r="B1439" s="105" t="s">
        <v>2417</v>
      </c>
      <c r="C1439" s="112" t="s">
        <v>1877</v>
      </c>
      <c r="D1439" s="113" t="s">
        <v>2433</v>
      </c>
      <c r="E1439" s="222"/>
    </row>
    <row r="1440" spans="2:5" x14ac:dyDescent="0.2">
      <c r="B1440" s="105" t="s">
        <v>2434</v>
      </c>
      <c r="C1440" s="112" t="s">
        <v>2435</v>
      </c>
      <c r="D1440" s="113" t="s">
        <v>2436</v>
      </c>
      <c r="E1440" s="222"/>
    </row>
    <row r="1441" spans="2:5" x14ac:dyDescent="0.2">
      <c r="B1441" s="105" t="s">
        <v>2435</v>
      </c>
      <c r="C1441" s="112" t="s">
        <v>1466</v>
      </c>
      <c r="D1441" s="113" t="s">
        <v>2434</v>
      </c>
      <c r="E1441" s="222"/>
    </row>
    <row r="1442" spans="2:5" x14ac:dyDescent="0.2">
      <c r="B1442" s="105" t="s">
        <v>1884</v>
      </c>
      <c r="C1442" s="112" t="s">
        <v>2437</v>
      </c>
      <c r="D1442" s="113" t="s">
        <v>2437</v>
      </c>
      <c r="E1442" s="222"/>
    </row>
    <row r="1443" spans="2:5" x14ac:dyDescent="0.2">
      <c r="B1443" s="105" t="s">
        <v>1466</v>
      </c>
      <c r="C1443" s="112" t="s">
        <v>2436</v>
      </c>
      <c r="D1443" s="113" t="s">
        <v>2435</v>
      </c>
      <c r="E1443" s="222"/>
    </row>
    <row r="1444" spans="2:5" x14ac:dyDescent="0.2">
      <c r="B1444" s="105" t="s">
        <v>2438</v>
      </c>
      <c r="C1444" s="112" t="s">
        <v>2431</v>
      </c>
      <c r="D1444" s="113" t="s">
        <v>1736</v>
      </c>
      <c r="E1444" s="222"/>
    </row>
    <row r="1445" spans="2:5" x14ac:dyDescent="0.2">
      <c r="B1445" s="105" t="s">
        <v>2429</v>
      </c>
      <c r="C1445" s="112" t="s">
        <v>1785</v>
      </c>
      <c r="D1445" s="113" t="s">
        <v>2423</v>
      </c>
      <c r="E1445" s="222"/>
    </row>
    <row r="1446" spans="2:5" x14ac:dyDescent="0.2">
      <c r="B1446" s="105" t="s">
        <v>2430</v>
      </c>
      <c r="C1446" s="112" t="s">
        <v>2421</v>
      </c>
      <c r="D1446" s="113" t="s">
        <v>2423</v>
      </c>
      <c r="E1446" s="222"/>
    </row>
    <row r="1447" spans="2:5" x14ac:dyDescent="0.2">
      <c r="B1447" s="105" t="s">
        <v>2426</v>
      </c>
      <c r="C1447" s="112" t="s">
        <v>1280</v>
      </c>
      <c r="D1447" s="113" t="s">
        <v>1495</v>
      </c>
      <c r="E1447" s="222"/>
    </row>
    <row r="1448" spans="2:5" x14ac:dyDescent="0.2">
      <c r="B1448" s="105" t="s">
        <v>1497</v>
      </c>
      <c r="C1448" s="112" t="s">
        <v>1495</v>
      </c>
      <c r="D1448" s="113" t="s">
        <v>2424</v>
      </c>
      <c r="E1448" s="222"/>
    </row>
    <row r="1449" spans="2:5" x14ac:dyDescent="0.2">
      <c r="B1449" s="105" t="s">
        <v>2101</v>
      </c>
      <c r="C1449" s="112" t="s">
        <v>2410</v>
      </c>
      <c r="D1449" s="113" t="s">
        <v>2419</v>
      </c>
      <c r="E1449" s="222"/>
    </row>
    <row r="1450" spans="2:5" x14ac:dyDescent="0.2">
      <c r="B1450" s="105" t="s">
        <v>2439</v>
      </c>
      <c r="C1450" s="112" t="s">
        <v>2419</v>
      </c>
      <c r="D1450" s="113" t="s">
        <v>2425</v>
      </c>
      <c r="E1450" s="222"/>
    </row>
    <row r="1451" spans="2:5" x14ac:dyDescent="0.2">
      <c r="B1451" s="105" t="s">
        <v>13</v>
      </c>
      <c r="C1451" s="112" t="s">
        <v>2431</v>
      </c>
      <c r="D1451" s="113" t="s">
        <v>2440</v>
      </c>
      <c r="E1451" s="222"/>
    </row>
    <row r="1452" spans="2:5" x14ac:dyDescent="0.2">
      <c r="B1452" s="105" t="s">
        <v>2428</v>
      </c>
      <c r="C1452" s="112" t="s">
        <v>2409</v>
      </c>
      <c r="D1452" s="113" t="s">
        <v>2416</v>
      </c>
      <c r="E1452" s="222"/>
    </row>
    <row r="1453" spans="2:5" x14ac:dyDescent="0.2">
      <c r="B1453" s="105" t="s">
        <v>1703</v>
      </c>
      <c r="C1453" s="112" t="s">
        <v>2430</v>
      </c>
      <c r="D1453" s="113" t="s">
        <v>2414</v>
      </c>
      <c r="E1453" s="222"/>
    </row>
    <row r="1454" spans="2:5" x14ac:dyDescent="0.2">
      <c r="B1454" s="105" t="s">
        <v>2441</v>
      </c>
      <c r="C1454" s="112" t="s">
        <v>1762</v>
      </c>
      <c r="D1454" s="113" t="s">
        <v>2414</v>
      </c>
      <c r="E1454" s="222"/>
    </row>
    <row r="1455" spans="2:5" x14ac:dyDescent="0.2">
      <c r="B1455" s="105" t="s">
        <v>2441</v>
      </c>
      <c r="C1455" s="112" t="s">
        <v>2442</v>
      </c>
      <c r="D1455" s="113" t="s">
        <v>1559</v>
      </c>
      <c r="E1455" s="222"/>
    </row>
    <row r="1456" spans="2:5" x14ac:dyDescent="0.2">
      <c r="B1456" s="105" t="s">
        <v>2441</v>
      </c>
      <c r="C1456" s="112" t="s">
        <v>2414</v>
      </c>
      <c r="D1456" s="113" t="s">
        <v>2442</v>
      </c>
      <c r="E1456" s="222"/>
    </row>
    <row r="1457" spans="2:5" x14ac:dyDescent="0.2">
      <c r="B1457" s="105" t="s">
        <v>2409</v>
      </c>
      <c r="C1457" s="112" t="s">
        <v>2431</v>
      </c>
      <c r="D1457" s="113" t="s">
        <v>2433</v>
      </c>
      <c r="E1457" s="222"/>
    </row>
    <row r="1458" spans="2:5" x14ac:dyDescent="0.2">
      <c r="B1458" s="105" t="s">
        <v>1498</v>
      </c>
      <c r="C1458" s="112" t="s">
        <v>1492</v>
      </c>
      <c r="D1458" s="113" t="s">
        <v>1492</v>
      </c>
      <c r="E1458" s="222"/>
    </row>
    <row r="1459" spans="2:5" x14ac:dyDescent="0.2">
      <c r="B1459" s="105" t="s">
        <v>2436</v>
      </c>
      <c r="C1459" s="112" t="s">
        <v>2434</v>
      </c>
      <c r="D1459" s="113" t="s">
        <v>1466</v>
      </c>
      <c r="E1459" s="222"/>
    </row>
    <row r="1460" spans="2:5" x14ac:dyDescent="0.2">
      <c r="B1460" s="105" t="s">
        <v>2413</v>
      </c>
      <c r="C1460" s="112" t="s">
        <v>1495</v>
      </c>
      <c r="D1460" s="113" t="s">
        <v>2412</v>
      </c>
      <c r="E1460" s="222"/>
    </row>
    <row r="1461" spans="2:5" x14ac:dyDescent="0.2">
      <c r="B1461" s="105" t="s">
        <v>2413</v>
      </c>
      <c r="C1461" s="112" t="s">
        <v>1280</v>
      </c>
      <c r="D1461" s="113" t="s">
        <v>2051</v>
      </c>
      <c r="E1461" s="222"/>
    </row>
    <row r="1462" spans="2:5" x14ac:dyDescent="0.2">
      <c r="B1462" s="105" t="s">
        <v>2418</v>
      </c>
      <c r="C1462" s="112" t="s">
        <v>1280</v>
      </c>
      <c r="D1462" s="113" t="s">
        <v>2419</v>
      </c>
      <c r="E1462" s="222"/>
    </row>
    <row r="1463" spans="2:5" ht="13.5" thickBot="1" x14ac:dyDescent="0.25">
      <c r="B1463" s="216" t="s">
        <v>2431</v>
      </c>
      <c r="C1463" s="217" t="s">
        <v>317</v>
      </c>
      <c r="D1463" s="218" t="s">
        <v>1493</v>
      </c>
      <c r="E1463" s="222"/>
    </row>
    <row r="1465" spans="2:5" x14ac:dyDescent="0.2">
      <c r="B1465" s="235" t="s">
        <v>2443</v>
      </c>
      <c r="C1465" s="235"/>
      <c r="D1465" s="235"/>
      <c r="E1465" s="222"/>
    </row>
    <row r="1466" spans="2:5" ht="13.5" thickBot="1" x14ac:dyDescent="0.25">
      <c r="B1466" s="235"/>
      <c r="C1466" s="235"/>
      <c r="D1466" s="235"/>
      <c r="E1466" s="222"/>
    </row>
    <row r="1467" spans="2:5" ht="15.75" thickBot="1" x14ac:dyDescent="0.25">
      <c r="B1467" s="219" t="s">
        <v>1518</v>
      </c>
      <c r="C1467" s="220" t="s">
        <v>1174</v>
      </c>
      <c r="D1467" s="221"/>
      <c r="E1467" s="222"/>
    </row>
    <row r="1468" spans="2:5" ht="26.25" thickTop="1" x14ac:dyDescent="0.2">
      <c r="B1468" s="223" t="s">
        <v>2444</v>
      </c>
      <c r="C1468" s="224" t="s">
        <v>2445</v>
      </c>
      <c r="D1468" s="225" t="s">
        <v>1504</v>
      </c>
      <c r="E1468" s="222"/>
    </row>
    <row r="1469" spans="2:5" ht="30" x14ac:dyDescent="0.2">
      <c r="B1469" s="148" t="s">
        <v>2445</v>
      </c>
      <c r="C1469" s="149" t="s">
        <v>1598</v>
      </c>
      <c r="D1469" s="150" t="s">
        <v>1617</v>
      </c>
      <c r="E1469" s="222"/>
    </row>
    <row r="1470" spans="2:5" x14ac:dyDescent="0.2">
      <c r="B1470" s="105" t="s">
        <v>1492</v>
      </c>
      <c r="C1470" s="112" t="s">
        <v>2446</v>
      </c>
      <c r="D1470" s="113" t="s">
        <v>1992</v>
      </c>
      <c r="E1470" s="222"/>
    </row>
    <row r="1471" spans="2:5" x14ac:dyDescent="0.2">
      <c r="B1471" s="105" t="s">
        <v>1500</v>
      </c>
      <c r="C1471" s="112" t="s">
        <v>1504</v>
      </c>
      <c r="D1471" s="113" t="s">
        <v>1617</v>
      </c>
      <c r="E1471" s="222"/>
    </row>
    <row r="1472" spans="2:5" x14ac:dyDescent="0.2">
      <c r="B1472" s="105" t="s">
        <v>1501</v>
      </c>
      <c r="C1472" s="112" t="s">
        <v>1505</v>
      </c>
      <c r="D1472" s="113" t="s">
        <v>1492</v>
      </c>
      <c r="E1472" s="222"/>
    </row>
    <row r="1473" spans="2:5" x14ac:dyDescent="0.2">
      <c r="B1473" s="105" t="s">
        <v>1803</v>
      </c>
      <c r="C1473" s="112" t="s">
        <v>2447</v>
      </c>
      <c r="D1473" s="113" t="s">
        <v>2448</v>
      </c>
      <c r="E1473" s="222"/>
    </row>
    <row r="1474" spans="2:5" x14ac:dyDescent="0.2">
      <c r="B1474" s="105" t="s">
        <v>2449</v>
      </c>
      <c r="C1474" s="112" t="s">
        <v>2450</v>
      </c>
      <c r="D1474" s="113" t="s">
        <v>2451</v>
      </c>
      <c r="E1474" s="222"/>
    </row>
    <row r="1475" spans="2:5" ht="15" x14ac:dyDescent="0.2">
      <c r="B1475" s="148" t="s">
        <v>1964</v>
      </c>
      <c r="C1475" s="149" t="s">
        <v>1598</v>
      </c>
      <c r="D1475" s="150" t="s">
        <v>1617</v>
      </c>
      <c r="E1475" s="222"/>
    </row>
    <row r="1476" spans="2:5" x14ac:dyDescent="0.2">
      <c r="B1476" s="105" t="s">
        <v>2452</v>
      </c>
      <c r="C1476" s="112" t="s">
        <v>1504</v>
      </c>
      <c r="D1476" s="113" t="s">
        <v>2453</v>
      </c>
      <c r="E1476" s="222"/>
    </row>
    <row r="1477" spans="2:5" x14ac:dyDescent="0.2">
      <c r="B1477" s="105" t="s">
        <v>2454</v>
      </c>
      <c r="C1477" s="112" t="s">
        <v>1500</v>
      </c>
      <c r="D1477" s="113" t="s">
        <v>2455</v>
      </c>
      <c r="E1477" s="222"/>
    </row>
    <row r="1478" spans="2:5" x14ac:dyDescent="0.2">
      <c r="B1478" s="105" t="s">
        <v>2454</v>
      </c>
      <c r="C1478" s="112" t="s">
        <v>2456</v>
      </c>
      <c r="D1478" s="113" t="s">
        <v>2301</v>
      </c>
      <c r="E1478" s="222"/>
    </row>
    <row r="1479" spans="2:5" x14ac:dyDescent="0.2">
      <c r="B1479" s="105" t="s">
        <v>2301</v>
      </c>
      <c r="C1479" s="112" t="s">
        <v>2454</v>
      </c>
      <c r="D1479" s="113" t="s">
        <v>2457</v>
      </c>
      <c r="E1479" s="222"/>
    </row>
    <row r="1480" spans="2:5" x14ac:dyDescent="0.2">
      <c r="B1480" s="105" t="s">
        <v>2301</v>
      </c>
      <c r="C1480" s="112" t="s">
        <v>2454</v>
      </c>
      <c r="D1480" s="113" t="s">
        <v>1667</v>
      </c>
      <c r="E1480" s="222"/>
    </row>
    <row r="1481" spans="2:5" x14ac:dyDescent="0.2">
      <c r="B1481" s="105" t="s">
        <v>2458</v>
      </c>
      <c r="C1481" s="112" t="s">
        <v>2459</v>
      </c>
      <c r="D1481" s="113" t="s">
        <v>2460</v>
      </c>
      <c r="E1481" s="222"/>
    </row>
    <row r="1482" spans="2:5" x14ac:dyDescent="0.2">
      <c r="B1482" s="105" t="s">
        <v>2461</v>
      </c>
      <c r="C1482" s="112" t="s">
        <v>1303</v>
      </c>
      <c r="D1482" s="113" t="s">
        <v>2301</v>
      </c>
      <c r="E1482" s="222"/>
    </row>
    <row r="1483" spans="2:5" x14ac:dyDescent="0.2">
      <c r="B1483" s="105" t="s">
        <v>2462</v>
      </c>
      <c r="C1483" s="112" t="s">
        <v>1928</v>
      </c>
      <c r="D1483" s="113" t="s">
        <v>2463</v>
      </c>
      <c r="E1483" s="222"/>
    </row>
    <row r="1484" spans="2:5" x14ac:dyDescent="0.2">
      <c r="B1484" s="105" t="s">
        <v>1303</v>
      </c>
      <c r="C1484" s="112" t="s">
        <v>1293</v>
      </c>
      <c r="D1484" s="113" t="s">
        <v>2461</v>
      </c>
      <c r="E1484" s="222"/>
    </row>
    <row r="1485" spans="2:5" x14ac:dyDescent="0.2">
      <c r="B1485" s="105" t="s">
        <v>2464</v>
      </c>
      <c r="C1485" s="112" t="s">
        <v>2465</v>
      </c>
      <c r="D1485" s="113" t="s">
        <v>2466</v>
      </c>
      <c r="E1485" s="222"/>
    </row>
    <row r="1486" spans="2:5" x14ac:dyDescent="0.2">
      <c r="B1486" s="105" t="s">
        <v>1293</v>
      </c>
      <c r="C1486" s="112" t="s">
        <v>1986</v>
      </c>
      <c r="D1486" s="113" t="s">
        <v>1617</v>
      </c>
      <c r="E1486" s="222"/>
    </row>
    <row r="1487" spans="2:5" x14ac:dyDescent="0.2">
      <c r="B1487" s="105" t="s">
        <v>1293</v>
      </c>
      <c r="C1487" s="112" t="s">
        <v>2467</v>
      </c>
      <c r="D1487" s="113" t="s">
        <v>2468</v>
      </c>
      <c r="E1487" s="222"/>
    </row>
    <row r="1488" spans="2:5" x14ac:dyDescent="0.2">
      <c r="B1488" s="105" t="s">
        <v>1293</v>
      </c>
      <c r="C1488" s="112" t="s">
        <v>1667</v>
      </c>
      <c r="D1488" s="113" t="s">
        <v>2468</v>
      </c>
      <c r="E1488" s="222"/>
    </row>
    <row r="1489" spans="2:5" x14ac:dyDescent="0.2">
      <c r="B1489" s="105" t="s">
        <v>1404</v>
      </c>
      <c r="C1489" s="112" t="s">
        <v>2301</v>
      </c>
      <c r="D1489" s="113" t="s">
        <v>1293</v>
      </c>
      <c r="E1489" s="222"/>
    </row>
    <row r="1490" spans="2:5" x14ac:dyDescent="0.2">
      <c r="B1490" s="244" t="s">
        <v>3698</v>
      </c>
      <c r="C1490" s="245" t="s">
        <v>3248</v>
      </c>
      <c r="D1490" s="246" t="s">
        <v>3249</v>
      </c>
      <c r="E1490" s="222"/>
    </row>
    <row r="1491" spans="2:5" x14ac:dyDescent="0.2">
      <c r="B1491" s="105" t="s">
        <v>2456</v>
      </c>
      <c r="C1491" s="112" t="s">
        <v>2455</v>
      </c>
      <c r="D1491" s="113" t="s">
        <v>2454</v>
      </c>
      <c r="E1491" s="222"/>
    </row>
    <row r="1492" spans="2:5" x14ac:dyDescent="0.2">
      <c r="B1492" s="105" t="s">
        <v>2448</v>
      </c>
      <c r="C1492" s="112" t="s">
        <v>2469</v>
      </c>
      <c r="D1492" s="113" t="s">
        <v>1803</v>
      </c>
      <c r="E1492" s="222"/>
    </row>
    <row r="1493" spans="2:5" x14ac:dyDescent="0.2">
      <c r="B1493" s="105" t="s">
        <v>2380</v>
      </c>
      <c r="C1493" s="112" t="s">
        <v>1744</v>
      </c>
      <c r="D1493" s="113" t="s">
        <v>2110</v>
      </c>
      <c r="E1493" s="222"/>
    </row>
    <row r="1494" spans="2:5" x14ac:dyDescent="0.2">
      <c r="B1494" s="105" t="s">
        <v>2470</v>
      </c>
      <c r="C1494" s="112" t="s">
        <v>1744</v>
      </c>
      <c r="D1494" s="113" t="s">
        <v>2465</v>
      </c>
      <c r="E1494" s="222"/>
    </row>
    <row r="1495" spans="2:5" x14ac:dyDescent="0.2">
      <c r="B1495" s="244" t="s">
        <v>3244</v>
      </c>
      <c r="C1495" s="245" t="s">
        <v>3245</v>
      </c>
      <c r="D1495" s="246" t="s">
        <v>3246</v>
      </c>
      <c r="E1495" s="222"/>
    </row>
    <row r="1496" spans="2:5" x14ac:dyDescent="0.2">
      <c r="B1496" s="105" t="s">
        <v>2465</v>
      </c>
      <c r="C1496" s="112" t="s">
        <v>2464</v>
      </c>
      <c r="D1496" s="113" t="s">
        <v>2470</v>
      </c>
      <c r="E1496" s="222"/>
    </row>
    <row r="1497" spans="2:5" x14ac:dyDescent="0.2">
      <c r="B1497" s="105" t="s">
        <v>2465</v>
      </c>
      <c r="C1497" s="112" t="s">
        <v>2470</v>
      </c>
      <c r="D1497" s="113" t="s">
        <v>2471</v>
      </c>
      <c r="E1497" s="222"/>
    </row>
    <row r="1498" spans="2:5" x14ac:dyDescent="0.2">
      <c r="B1498" s="105" t="s">
        <v>2465</v>
      </c>
      <c r="C1498" s="112" t="s">
        <v>2471</v>
      </c>
      <c r="D1498" s="113" t="s">
        <v>1964</v>
      </c>
      <c r="E1498" s="222"/>
    </row>
    <row r="1499" spans="2:5" x14ac:dyDescent="0.2">
      <c r="B1499" s="244" t="s">
        <v>3247</v>
      </c>
      <c r="C1499" s="112"/>
      <c r="D1499" s="113"/>
      <c r="E1499" s="222"/>
    </row>
    <row r="1500" spans="2:5" ht="25.5" x14ac:dyDescent="0.2">
      <c r="B1500" s="105" t="s">
        <v>2453</v>
      </c>
      <c r="C1500" s="112" t="s">
        <v>2452</v>
      </c>
      <c r="D1500" s="113" t="s">
        <v>2445</v>
      </c>
      <c r="E1500" s="222"/>
    </row>
    <row r="1501" spans="2:5" x14ac:dyDescent="0.2">
      <c r="B1501" s="105" t="s">
        <v>2472</v>
      </c>
      <c r="C1501" s="112" t="s">
        <v>2473</v>
      </c>
      <c r="D1501" s="113" t="s">
        <v>2474</v>
      </c>
      <c r="E1501" s="222"/>
    </row>
    <row r="1502" spans="2:5" x14ac:dyDescent="0.2">
      <c r="B1502" s="105" t="s">
        <v>2446</v>
      </c>
      <c r="C1502" s="112" t="s">
        <v>2002</v>
      </c>
      <c r="D1502" s="113" t="s">
        <v>1492</v>
      </c>
      <c r="E1502" s="222"/>
    </row>
    <row r="1503" spans="2:5" x14ac:dyDescent="0.2">
      <c r="B1503" s="105" t="s">
        <v>2241</v>
      </c>
      <c r="C1503" s="112" t="s">
        <v>1504</v>
      </c>
      <c r="D1503" s="113" t="s">
        <v>2450</v>
      </c>
      <c r="E1503" s="222"/>
    </row>
    <row r="1504" spans="2:5" x14ac:dyDescent="0.2">
      <c r="B1504" s="105" t="s">
        <v>1986</v>
      </c>
      <c r="C1504" s="112" t="s">
        <v>1293</v>
      </c>
      <c r="D1504" s="113" t="s">
        <v>1598</v>
      </c>
      <c r="E1504" s="222"/>
    </row>
    <row r="1505" spans="2:5" x14ac:dyDescent="0.2">
      <c r="B1505" s="105" t="s">
        <v>2475</v>
      </c>
      <c r="C1505" s="112" t="s">
        <v>2473</v>
      </c>
      <c r="D1505" s="113" t="s">
        <v>2476</v>
      </c>
      <c r="E1505" s="222"/>
    </row>
    <row r="1506" spans="2:5" x14ac:dyDescent="0.2">
      <c r="B1506" s="105" t="s">
        <v>2477</v>
      </c>
      <c r="C1506" s="112" t="s">
        <v>2478</v>
      </c>
      <c r="D1506" s="113" t="s">
        <v>3227</v>
      </c>
      <c r="E1506" s="222"/>
    </row>
    <row r="1507" spans="2:5" x14ac:dyDescent="0.2">
      <c r="B1507" s="105" t="s">
        <v>2479</v>
      </c>
      <c r="C1507" s="112" t="s">
        <v>2470</v>
      </c>
      <c r="D1507" s="113" t="s">
        <v>2469</v>
      </c>
      <c r="E1507" s="222"/>
    </row>
    <row r="1508" spans="2:5" x14ac:dyDescent="0.2">
      <c r="B1508" s="105" t="s">
        <v>2480</v>
      </c>
      <c r="C1508" s="112" t="s">
        <v>2481</v>
      </c>
      <c r="D1508" s="113" t="s">
        <v>2479</v>
      </c>
      <c r="E1508" s="222"/>
    </row>
    <row r="1509" spans="2:5" x14ac:dyDescent="0.2">
      <c r="B1509" s="105" t="s">
        <v>2460</v>
      </c>
      <c r="C1509" s="112" t="s">
        <v>2458</v>
      </c>
      <c r="D1509" s="113" t="s">
        <v>1928</v>
      </c>
      <c r="E1509" s="222"/>
    </row>
    <row r="1510" spans="2:5" x14ac:dyDescent="0.2">
      <c r="B1510" s="105" t="s">
        <v>1280</v>
      </c>
      <c r="C1510" s="112" t="s">
        <v>1505</v>
      </c>
      <c r="D1510" s="113" t="s">
        <v>2482</v>
      </c>
      <c r="E1510" s="222"/>
    </row>
    <row r="1511" spans="2:5" x14ac:dyDescent="0.2">
      <c r="B1511" s="105" t="s">
        <v>1992</v>
      </c>
      <c r="C1511" s="112" t="s">
        <v>1993</v>
      </c>
      <c r="D1511" s="113" t="s">
        <v>1492</v>
      </c>
      <c r="E1511" s="222"/>
    </row>
    <row r="1512" spans="2:5" x14ac:dyDescent="0.2">
      <c r="B1512" s="105" t="s">
        <v>1502</v>
      </c>
      <c r="C1512" s="112" t="s">
        <v>2483</v>
      </c>
      <c r="D1512" s="113" t="s">
        <v>1505</v>
      </c>
      <c r="E1512" s="222"/>
    </row>
    <row r="1513" spans="2:5" x14ac:dyDescent="0.2">
      <c r="B1513" s="105" t="s">
        <v>1502</v>
      </c>
      <c r="C1513" s="112" t="s">
        <v>2483</v>
      </c>
      <c r="D1513" s="113" t="s">
        <v>1492</v>
      </c>
      <c r="E1513" s="222"/>
    </row>
    <row r="1514" spans="2:5" x14ac:dyDescent="0.2">
      <c r="B1514" s="105" t="s">
        <v>1503</v>
      </c>
      <c r="C1514" s="112" t="s">
        <v>1506</v>
      </c>
      <c r="D1514" s="113" t="s">
        <v>2482</v>
      </c>
      <c r="E1514" s="222"/>
    </row>
    <row r="1515" spans="2:5" x14ac:dyDescent="0.2">
      <c r="B1515" s="105" t="s">
        <v>1744</v>
      </c>
      <c r="C1515" s="112" t="s">
        <v>2484</v>
      </c>
      <c r="D1515" s="113" t="s">
        <v>2380</v>
      </c>
      <c r="E1515" s="222"/>
    </row>
    <row r="1516" spans="2:5" x14ac:dyDescent="0.2">
      <c r="B1516" s="105" t="s">
        <v>2467</v>
      </c>
      <c r="C1516" s="112" t="s">
        <v>1504</v>
      </c>
      <c r="D1516" s="113" t="s">
        <v>1293</v>
      </c>
      <c r="E1516" s="222"/>
    </row>
    <row r="1517" spans="2:5" ht="25.5" x14ac:dyDescent="0.2">
      <c r="B1517" s="105" t="s">
        <v>1504</v>
      </c>
      <c r="C1517" s="112" t="s">
        <v>2482</v>
      </c>
      <c r="D1517" s="113" t="s">
        <v>2445</v>
      </c>
      <c r="E1517" s="222"/>
    </row>
    <row r="1518" spans="2:5" x14ac:dyDescent="0.2">
      <c r="B1518" s="112" t="s">
        <v>4106</v>
      </c>
      <c r="C1518" s="240" t="s">
        <v>4064</v>
      </c>
      <c r="D1518" s="240" t="s">
        <v>4065</v>
      </c>
      <c r="E1518" s="222"/>
    </row>
    <row r="1519" spans="2:5" x14ac:dyDescent="0.2">
      <c r="B1519" s="112" t="s">
        <v>4106</v>
      </c>
      <c r="C1519" s="240" t="s">
        <v>3248</v>
      </c>
      <c r="D1519" s="240" t="s">
        <v>4066</v>
      </c>
      <c r="E1519" s="222"/>
    </row>
    <row r="1520" spans="2:5" x14ac:dyDescent="0.2">
      <c r="B1520" s="105" t="s">
        <v>4106</v>
      </c>
      <c r="C1520" s="112" t="s">
        <v>1695</v>
      </c>
      <c r="D1520" s="113" t="s">
        <v>2485</v>
      </c>
      <c r="E1520" s="222"/>
    </row>
    <row r="1521" spans="2:5" x14ac:dyDescent="0.2">
      <c r="B1521" s="105" t="s">
        <v>4106</v>
      </c>
      <c r="C1521" s="112" t="s">
        <v>4065</v>
      </c>
      <c r="D1521" s="113" t="s">
        <v>4067</v>
      </c>
      <c r="E1521" s="222"/>
    </row>
    <row r="1522" spans="2:5" x14ac:dyDescent="0.2">
      <c r="B1522" s="105" t="s">
        <v>4106</v>
      </c>
      <c r="C1522" s="254" t="s">
        <v>4068</v>
      </c>
      <c r="D1522" s="259" t="s">
        <v>4069</v>
      </c>
      <c r="E1522" s="222"/>
    </row>
    <row r="1523" spans="2:5" ht="25.5" x14ac:dyDescent="0.2">
      <c r="B1523" s="260" t="s">
        <v>3228</v>
      </c>
      <c r="C1523" s="144"/>
      <c r="D1523" s="145"/>
      <c r="E1523" s="222"/>
    </row>
    <row r="1524" spans="2:5" x14ac:dyDescent="0.2">
      <c r="B1524" s="105" t="s">
        <v>1110</v>
      </c>
      <c r="C1524" s="112" t="s">
        <v>1504</v>
      </c>
      <c r="D1524" s="113" t="s">
        <v>2486</v>
      </c>
      <c r="E1524" s="222"/>
    </row>
    <row r="1525" spans="2:5" ht="25.5" x14ac:dyDescent="0.2">
      <c r="B1525" s="105" t="s">
        <v>3688</v>
      </c>
      <c r="C1525" s="224" t="s">
        <v>2445</v>
      </c>
      <c r="D1525" s="225" t="s">
        <v>1504</v>
      </c>
      <c r="E1525" s="222"/>
    </row>
    <row r="1526" spans="2:5" x14ac:dyDescent="0.2">
      <c r="B1526" s="105" t="s">
        <v>2466</v>
      </c>
      <c r="C1526" s="112" t="s">
        <v>2464</v>
      </c>
      <c r="D1526" s="113" t="s">
        <v>2110</v>
      </c>
      <c r="E1526" s="222"/>
    </row>
    <row r="1527" spans="2:5" x14ac:dyDescent="0.2">
      <c r="B1527" s="105" t="s">
        <v>2110</v>
      </c>
      <c r="C1527" s="112" t="s">
        <v>2380</v>
      </c>
      <c r="D1527" s="113" t="s">
        <v>2466</v>
      </c>
      <c r="E1527" s="222"/>
    </row>
    <row r="1528" spans="2:5" x14ac:dyDescent="0.2">
      <c r="B1528" s="105" t="s">
        <v>2110</v>
      </c>
      <c r="C1528" s="112" t="s">
        <v>2380</v>
      </c>
      <c r="D1528" s="113" t="s">
        <v>2482</v>
      </c>
      <c r="E1528" s="222"/>
    </row>
    <row r="1529" spans="2:5" x14ac:dyDescent="0.2">
      <c r="B1529" s="105" t="s">
        <v>2487</v>
      </c>
      <c r="C1529" s="112" t="s">
        <v>2488</v>
      </c>
      <c r="D1529" s="113" t="s">
        <v>2489</v>
      </c>
      <c r="E1529" s="222"/>
    </row>
    <row r="1530" spans="2:5" x14ac:dyDescent="0.2">
      <c r="B1530" s="105" t="s">
        <v>2457</v>
      </c>
      <c r="C1530" s="112" t="s">
        <v>2454</v>
      </c>
      <c r="D1530" s="113" t="s">
        <v>2301</v>
      </c>
      <c r="E1530" s="222"/>
    </row>
    <row r="1531" spans="2:5" x14ac:dyDescent="0.2">
      <c r="B1531" s="105" t="s">
        <v>2476</v>
      </c>
      <c r="C1531" s="112" t="s">
        <v>2475</v>
      </c>
      <c r="D1531" s="113" t="s">
        <v>2490</v>
      </c>
      <c r="E1531" s="222"/>
    </row>
    <row r="1532" spans="2:5" x14ac:dyDescent="0.2">
      <c r="B1532" s="105" t="s">
        <v>2488</v>
      </c>
      <c r="C1532" s="112" t="s">
        <v>1501</v>
      </c>
      <c r="D1532" s="113" t="s">
        <v>2487</v>
      </c>
      <c r="E1532" s="222"/>
    </row>
    <row r="1533" spans="2:5" x14ac:dyDescent="0.2">
      <c r="B1533" s="105" t="s">
        <v>2481</v>
      </c>
      <c r="C1533" s="112" t="s">
        <v>1803</v>
      </c>
      <c r="D1533" s="113" t="s">
        <v>2480</v>
      </c>
      <c r="E1533" s="222"/>
    </row>
    <row r="1534" spans="2:5" x14ac:dyDescent="0.2">
      <c r="B1534" s="105" t="s">
        <v>2447</v>
      </c>
      <c r="C1534" s="112" t="s">
        <v>2473</v>
      </c>
      <c r="D1534" s="113" t="s">
        <v>1803</v>
      </c>
      <c r="E1534" s="222"/>
    </row>
    <row r="1535" spans="2:5" x14ac:dyDescent="0.2">
      <c r="B1535" s="105" t="s">
        <v>2491</v>
      </c>
      <c r="C1535" s="112" t="s">
        <v>1504</v>
      </c>
      <c r="D1535" s="113" t="s">
        <v>2492</v>
      </c>
      <c r="E1535" s="222"/>
    </row>
    <row r="1536" spans="2:5" x14ac:dyDescent="0.2">
      <c r="B1536" s="105" t="s">
        <v>1505</v>
      </c>
      <c r="C1536" s="112" t="s">
        <v>1501</v>
      </c>
      <c r="D1536" s="113" t="s">
        <v>1280</v>
      </c>
      <c r="E1536" s="222"/>
    </row>
    <row r="1537" spans="2:5" x14ac:dyDescent="0.2">
      <c r="B1537" s="105" t="s">
        <v>1505</v>
      </c>
      <c r="C1537" s="112" t="s">
        <v>1502</v>
      </c>
      <c r="D1537" s="113" t="s">
        <v>2493</v>
      </c>
      <c r="E1537" s="222"/>
    </row>
    <row r="1538" spans="2:5" x14ac:dyDescent="0.2">
      <c r="B1538" s="105" t="s">
        <v>2463</v>
      </c>
      <c r="C1538" s="112" t="s">
        <v>2462</v>
      </c>
      <c r="D1538" s="113" t="s">
        <v>1964</v>
      </c>
      <c r="E1538" s="222"/>
    </row>
    <row r="1539" spans="2:5" x14ac:dyDescent="0.2">
      <c r="B1539" s="105" t="s">
        <v>2455</v>
      </c>
      <c r="C1539" s="112" t="s">
        <v>2454</v>
      </c>
      <c r="D1539" s="113" t="s">
        <v>2456</v>
      </c>
      <c r="E1539" s="222"/>
    </row>
    <row r="1540" spans="2:5" x14ac:dyDescent="0.2">
      <c r="B1540" s="105" t="s">
        <v>2290</v>
      </c>
      <c r="C1540" s="112" t="s">
        <v>2110</v>
      </c>
      <c r="D1540" s="113" t="s">
        <v>2465</v>
      </c>
      <c r="E1540" s="222"/>
    </row>
    <row r="1541" spans="2:5" x14ac:dyDescent="0.2">
      <c r="B1541" s="105" t="s">
        <v>1506</v>
      </c>
      <c r="C1541" s="112" t="s">
        <v>1502</v>
      </c>
      <c r="D1541" s="113" t="s">
        <v>2494</v>
      </c>
      <c r="E1541" s="222"/>
    </row>
    <row r="1542" spans="2:5" x14ac:dyDescent="0.2">
      <c r="B1542" s="105" t="s">
        <v>2490</v>
      </c>
      <c r="C1542" s="112" t="s">
        <v>2476</v>
      </c>
      <c r="D1542" s="113" t="s">
        <v>1964</v>
      </c>
      <c r="E1542" s="222"/>
    </row>
    <row r="1543" spans="2:5" x14ac:dyDescent="0.2">
      <c r="B1543" s="105" t="s">
        <v>2489</v>
      </c>
      <c r="C1543" s="112" t="s">
        <v>2488</v>
      </c>
      <c r="D1543" s="113" t="s">
        <v>2474</v>
      </c>
      <c r="E1543" s="222"/>
    </row>
    <row r="1544" spans="2:5" x14ac:dyDescent="0.2">
      <c r="B1544" s="105" t="s">
        <v>2473</v>
      </c>
      <c r="C1544" s="112" t="s">
        <v>2495</v>
      </c>
      <c r="D1544" s="113" t="s">
        <v>2447</v>
      </c>
      <c r="E1544" s="222"/>
    </row>
    <row r="1545" spans="2:5" x14ac:dyDescent="0.2">
      <c r="B1545" s="105" t="s">
        <v>2484</v>
      </c>
      <c r="C1545" s="112" t="s">
        <v>2482</v>
      </c>
      <c r="D1545" s="113" t="s">
        <v>1744</v>
      </c>
      <c r="E1545" s="222"/>
    </row>
    <row r="1546" spans="2:5" x14ac:dyDescent="0.2">
      <c r="B1546" s="105" t="s">
        <v>2459</v>
      </c>
      <c r="C1546" s="112" t="s">
        <v>2458</v>
      </c>
      <c r="D1546" s="113" t="s">
        <v>2491</v>
      </c>
      <c r="E1546" s="222"/>
    </row>
    <row r="1547" spans="2:5" x14ac:dyDescent="0.2">
      <c r="B1547" s="105" t="s">
        <v>2459</v>
      </c>
      <c r="C1547" s="112" t="s">
        <v>2451</v>
      </c>
      <c r="D1547" s="113" t="s">
        <v>2458</v>
      </c>
      <c r="E1547" s="222"/>
    </row>
    <row r="1548" spans="2:5" x14ac:dyDescent="0.2">
      <c r="B1548" s="105" t="s">
        <v>2496</v>
      </c>
      <c r="C1548" s="112" t="s">
        <v>1492</v>
      </c>
      <c r="D1548" s="113" t="s">
        <v>2495</v>
      </c>
      <c r="E1548" s="222"/>
    </row>
    <row r="1549" spans="2:5" x14ac:dyDescent="0.2">
      <c r="B1549" s="105" t="s">
        <v>2482</v>
      </c>
      <c r="C1549" s="112" t="s">
        <v>1504</v>
      </c>
      <c r="D1549" s="113" t="s">
        <v>2484</v>
      </c>
      <c r="E1549" s="222"/>
    </row>
    <row r="1550" spans="2:5" x14ac:dyDescent="0.2">
      <c r="B1550" s="105" t="s">
        <v>2497</v>
      </c>
      <c r="C1550" s="112" t="s">
        <v>1502</v>
      </c>
      <c r="D1550" s="113" t="s">
        <v>1501</v>
      </c>
      <c r="E1550" s="222"/>
    </row>
    <row r="1551" spans="2:5" x14ac:dyDescent="0.2">
      <c r="B1551" s="105" t="s">
        <v>1667</v>
      </c>
      <c r="C1551" s="112" t="s">
        <v>2301</v>
      </c>
      <c r="D1551" s="113" t="s">
        <v>1293</v>
      </c>
      <c r="E1551" s="222"/>
    </row>
    <row r="1552" spans="2:5" x14ac:dyDescent="0.2">
      <c r="B1552" s="105" t="s">
        <v>2492</v>
      </c>
      <c r="C1552" s="112" t="s">
        <v>2491</v>
      </c>
      <c r="D1552" s="113" t="s">
        <v>1293</v>
      </c>
      <c r="E1552" s="222"/>
    </row>
    <row r="1553" spans="2:5" x14ac:dyDescent="0.2">
      <c r="B1553" s="229" t="s">
        <v>2474</v>
      </c>
      <c r="C1553" s="230" t="s">
        <v>2489</v>
      </c>
      <c r="D1553" s="231" t="s">
        <v>2472</v>
      </c>
      <c r="E1553" s="222"/>
    </row>
    <row r="1554" spans="2:5" ht="13.5" thickBot="1" x14ac:dyDescent="0.25">
      <c r="B1554" s="216" t="s">
        <v>2468</v>
      </c>
      <c r="C1554" s="217" t="s">
        <v>1293</v>
      </c>
      <c r="D1554" s="218" t="s">
        <v>2498</v>
      </c>
    </row>
    <row r="1556" spans="2:5" x14ac:dyDescent="0.2">
      <c r="B1556" s="235" t="s">
        <v>2499</v>
      </c>
      <c r="C1556" s="235"/>
      <c r="D1556" s="235"/>
      <c r="E1556" s="222"/>
    </row>
    <row r="1557" spans="2:5" ht="13.5" thickBot="1" x14ac:dyDescent="0.25">
      <c r="B1557" s="235"/>
      <c r="C1557" s="235"/>
      <c r="D1557" s="235"/>
      <c r="E1557" s="222"/>
    </row>
    <row r="1558" spans="2:5" ht="15.75" thickBot="1" x14ac:dyDescent="0.25">
      <c r="B1558" s="219" t="s">
        <v>1518</v>
      </c>
      <c r="C1558" s="220" t="s">
        <v>1174</v>
      </c>
      <c r="D1558" s="221"/>
      <c r="E1558" s="222"/>
    </row>
    <row r="1559" spans="2:5" ht="13.5" thickTop="1" x14ac:dyDescent="0.2">
      <c r="B1559" s="223" t="s">
        <v>2373</v>
      </c>
      <c r="C1559" s="224" t="s">
        <v>1510</v>
      </c>
      <c r="D1559" s="225" t="s">
        <v>1559</v>
      </c>
      <c r="E1559" s="222"/>
    </row>
    <row r="1560" spans="2:5" x14ac:dyDescent="0.2">
      <c r="B1560" s="105" t="s">
        <v>1803</v>
      </c>
      <c r="C1560" s="112" t="s">
        <v>1414</v>
      </c>
      <c r="D1560" s="113" t="s">
        <v>2500</v>
      </c>
      <c r="E1560" s="222"/>
    </row>
    <row r="1561" spans="2:5" x14ac:dyDescent="0.2">
      <c r="B1561" s="105" t="s">
        <v>2501</v>
      </c>
      <c r="C1561" s="112" t="s">
        <v>2502</v>
      </c>
      <c r="D1561" s="113" t="s">
        <v>2503</v>
      </c>
      <c r="E1561" s="222"/>
    </row>
    <row r="1562" spans="2:5" x14ac:dyDescent="0.2">
      <c r="B1562" s="105" t="s">
        <v>1114</v>
      </c>
      <c r="C1562" s="112" t="s">
        <v>1489</v>
      </c>
      <c r="D1562" s="113" t="s">
        <v>2504</v>
      </c>
      <c r="E1562" s="222"/>
    </row>
    <row r="1563" spans="2:5" x14ac:dyDescent="0.2">
      <c r="B1563" s="105" t="s">
        <v>1697</v>
      </c>
      <c r="C1563" s="112" t="s">
        <v>2505</v>
      </c>
      <c r="D1563" s="113" t="s">
        <v>2317</v>
      </c>
      <c r="E1563" s="222"/>
    </row>
    <row r="1564" spans="2:5" x14ac:dyDescent="0.2">
      <c r="B1564" s="105" t="s">
        <v>1507</v>
      </c>
      <c r="C1564" s="112" t="s">
        <v>1510</v>
      </c>
      <c r="D1564" s="113" t="s">
        <v>1489</v>
      </c>
      <c r="E1564" s="222"/>
    </row>
    <row r="1565" spans="2:5" x14ac:dyDescent="0.2">
      <c r="B1565" s="105" t="s">
        <v>2506</v>
      </c>
      <c r="C1565" s="112" t="s">
        <v>4109</v>
      </c>
      <c r="D1565" s="113" t="s">
        <v>2507</v>
      </c>
      <c r="E1565" s="222"/>
    </row>
    <row r="1566" spans="2:5" ht="15" x14ac:dyDescent="0.2">
      <c r="B1566" s="148" t="s">
        <v>1508</v>
      </c>
      <c r="C1566" s="149" t="s">
        <v>1486</v>
      </c>
      <c r="D1566" s="150" t="s">
        <v>2508</v>
      </c>
      <c r="E1566" s="222"/>
    </row>
    <row r="1567" spans="2:5" x14ac:dyDescent="0.2">
      <c r="B1567" s="105" t="s">
        <v>4107</v>
      </c>
      <c r="C1567" s="112" t="s">
        <v>2509</v>
      </c>
      <c r="D1567" s="113" t="s">
        <v>157</v>
      </c>
      <c r="E1567" s="222"/>
    </row>
    <row r="1568" spans="2:5" x14ac:dyDescent="0.2">
      <c r="B1568" s="105" t="s">
        <v>4107</v>
      </c>
      <c r="C1568" s="112" t="s">
        <v>2510</v>
      </c>
      <c r="D1568" s="113" t="s">
        <v>2485</v>
      </c>
      <c r="E1568" s="222"/>
    </row>
    <row r="1569" spans="2:5" x14ac:dyDescent="0.2">
      <c r="B1569" s="105" t="s">
        <v>4107</v>
      </c>
      <c r="C1569" s="112" t="s">
        <v>2511</v>
      </c>
      <c r="D1569" s="113" t="s">
        <v>1414</v>
      </c>
      <c r="E1569" s="222"/>
    </row>
    <row r="1570" spans="2:5" x14ac:dyDescent="0.2">
      <c r="B1570" s="105" t="s">
        <v>4107</v>
      </c>
      <c r="C1570" s="112" t="s">
        <v>2512</v>
      </c>
      <c r="D1570" s="113" t="s">
        <v>2513</v>
      </c>
      <c r="E1570" s="222"/>
    </row>
    <row r="1571" spans="2:5" ht="15" x14ac:dyDescent="0.2">
      <c r="B1571" s="148" t="s">
        <v>1509</v>
      </c>
      <c r="C1571" s="149" t="s">
        <v>1508</v>
      </c>
      <c r="D1571" s="150" t="s">
        <v>1617</v>
      </c>
      <c r="E1571" s="222"/>
    </row>
    <row r="1572" spans="2:5" x14ac:dyDescent="0.2">
      <c r="B1572" s="105" t="s">
        <v>4108</v>
      </c>
      <c r="C1572" s="112" t="s">
        <v>2514</v>
      </c>
      <c r="D1572" s="113" t="s">
        <v>1617</v>
      </c>
      <c r="E1572" s="222"/>
    </row>
    <row r="1573" spans="2:5" ht="15" x14ac:dyDescent="0.2">
      <c r="B1573" s="148" t="s">
        <v>1486</v>
      </c>
      <c r="C1573" s="149" t="s">
        <v>2383</v>
      </c>
      <c r="D1573" s="150" t="s">
        <v>1508</v>
      </c>
      <c r="E1573" s="222"/>
    </row>
    <row r="1574" spans="2:5" x14ac:dyDescent="0.2">
      <c r="B1574" s="105" t="s">
        <v>4104</v>
      </c>
      <c r="C1574" s="112" t="s">
        <v>2383</v>
      </c>
      <c r="D1574" s="113" t="s">
        <v>2515</v>
      </c>
      <c r="E1574" s="222"/>
    </row>
    <row r="1575" spans="2:5" x14ac:dyDescent="0.2">
      <c r="B1575" s="105" t="s">
        <v>1414</v>
      </c>
      <c r="C1575" s="112" t="s">
        <v>1508</v>
      </c>
      <c r="D1575" s="113" t="s">
        <v>1513</v>
      </c>
      <c r="E1575" s="222"/>
    </row>
    <row r="1576" spans="2:5" x14ac:dyDescent="0.2">
      <c r="B1576" s="105" t="s">
        <v>1414</v>
      </c>
      <c r="C1576" s="112" t="s">
        <v>1513</v>
      </c>
      <c r="D1576" s="113" t="s">
        <v>1803</v>
      </c>
      <c r="E1576" s="222"/>
    </row>
    <row r="1577" spans="2:5" x14ac:dyDescent="0.2">
      <c r="B1577" s="105" t="s">
        <v>1414</v>
      </c>
      <c r="C1577" s="112" t="s">
        <v>2516</v>
      </c>
      <c r="D1577" s="113" t="s">
        <v>2516</v>
      </c>
      <c r="E1577" s="222"/>
    </row>
    <row r="1578" spans="2:5" x14ac:dyDescent="0.2">
      <c r="B1578" s="105" t="s">
        <v>2513</v>
      </c>
      <c r="C1578" s="112" t="s">
        <v>2517</v>
      </c>
      <c r="D1578" s="113" t="s">
        <v>1508</v>
      </c>
      <c r="E1578" s="222"/>
    </row>
    <row r="1579" spans="2:5" x14ac:dyDescent="0.2">
      <c r="B1579" s="105" t="s">
        <v>1510</v>
      </c>
      <c r="C1579" s="112" t="s">
        <v>2373</v>
      </c>
      <c r="D1579" s="113" t="s">
        <v>2518</v>
      </c>
      <c r="E1579" s="222"/>
    </row>
    <row r="1580" spans="2:5" x14ac:dyDescent="0.2">
      <c r="B1580" s="105" t="s">
        <v>1510</v>
      </c>
      <c r="C1580" s="112" t="s">
        <v>2518</v>
      </c>
      <c r="D1580" s="113" t="s">
        <v>1515</v>
      </c>
      <c r="E1580" s="222"/>
    </row>
    <row r="1581" spans="2:5" x14ac:dyDescent="0.2">
      <c r="B1581" s="105" t="s">
        <v>1510</v>
      </c>
      <c r="C1581" s="112" t="s">
        <v>1515</v>
      </c>
      <c r="D1581" s="113" t="s">
        <v>1507</v>
      </c>
      <c r="E1581" s="222"/>
    </row>
    <row r="1582" spans="2:5" x14ac:dyDescent="0.2">
      <c r="B1582" s="105" t="s">
        <v>3699</v>
      </c>
      <c r="C1582" s="112" t="s">
        <v>1477</v>
      </c>
      <c r="D1582" s="113" t="s">
        <v>3700</v>
      </c>
      <c r="E1582" s="222"/>
    </row>
    <row r="1583" spans="2:5" x14ac:dyDescent="0.2">
      <c r="B1583" s="105" t="s">
        <v>2374</v>
      </c>
      <c r="C1583" s="112" t="s">
        <v>2373</v>
      </c>
      <c r="D1583" s="113" t="s">
        <v>2519</v>
      </c>
      <c r="E1583" s="222"/>
    </row>
    <row r="1584" spans="2:5" x14ac:dyDescent="0.2">
      <c r="B1584" s="105" t="s">
        <v>2505</v>
      </c>
      <c r="C1584" s="112" t="s">
        <v>2520</v>
      </c>
      <c r="D1584" s="113" t="s">
        <v>1697</v>
      </c>
      <c r="E1584" s="222"/>
    </row>
    <row r="1585" spans="2:5" x14ac:dyDescent="0.2">
      <c r="B1585" s="105" t="s">
        <v>1477</v>
      </c>
      <c r="C1585" s="112" t="s">
        <v>1489</v>
      </c>
      <c r="D1585" s="113" t="s">
        <v>2339</v>
      </c>
      <c r="E1585" s="222"/>
    </row>
    <row r="1586" spans="2:5" ht="15" x14ac:dyDescent="0.2">
      <c r="B1586" s="148" t="s">
        <v>2508</v>
      </c>
      <c r="C1586" s="149" t="s">
        <v>1508</v>
      </c>
      <c r="D1586" s="150" t="s">
        <v>1617</v>
      </c>
      <c r="E1586" s="222"/>
    </row>
    <row r="1587" spans="2:5" x14ac:dyDescent="0.2">
      <c r="B1587" s="105" t="s">
        <v>4109</v>
      </c>
      <c r="C1587" s="112" t="s">
        <v>2485</v>
      </c>
      <c r="D1587" s="113" t="s">
        <v>2521</v>
      </c>
      <c r="E1587" s="222"/>
    </row>
    <row r="1588" spans="2:5" x14ac:dyDescent="0.2">
      <c r="B1588" s="105" t="s">
        <v>1511</v>
      </c>
      <c r="C1588" s="112" t="s">
        <v>1508</v>
      </c>
      <c r="D1588" s="113" t="s">
        <v>2522</v>
      </c>
      <c r="E1588" s="222"/>
    </row>
    <row r="1589" spans="2:5" x14ac:dyDescent="0.2">
      <c r="B1589" s="105" t="s">
        <v>1511</v>
      </c>
      <c r="C1589" s="112" t="s">
        <v>1513</v>
      </c>
      <c r="D1589" s="113" t="s">
        <v>2522</v>
      </c>
      <c r="E1589" s="222"/>
    </row>
    <row r="1590" spans="2:5" x14ac:dyDescent="0.2">
      <c r="B1590" s="105" t="s">
        <v>2503</v>
      </c>
      <c r="C1590" s="112" t="s">
        <v>2519</v>
      </c>
      <c r="D1590" s="113" t="s">
        <v>1489</v>
      </c>
      <c r="E1590" s="222"/>
    </row>
    <row r="1591" spans="2:5" x14ac:dyDescent="0.2">
      <c r="B1591" s="105" t="s">
        <v>1489</v>
      </c>
      <c r="C1591" s="112" t="s">
        <v>1507</v>
      </c>
      <c r="D1591" s="113" t="s">
        <v>2388</v>
      </c>
      <c r="E1591" s="222"/>
    </row>
    <row r="1592" spans="2:5" x14ac:dyDescent="0.2">
      <c r="B1592" s="105" t="s">
        <v>2517</v>
      </c>
      <c r="C1592" s="112" t="s">
        <v>1509</v>
      </c>
      <c r="D1592" s="113" t="s">
        <v>2523</v>
      </c>
      <c r="E1592" s="222"/>
    </row>
    <row r="1593" spans="2:5" x14ac:dyDescent="0.2">
      <c r="B1593" s="105" t="s">
        <v>1512</v>
      </c>
      <c r="C1593" s="112" t="s">
        <v>1513</v>
      </c>
      <c r="D1593" s="113" t="s">
        <v>1510</v>
      </c>
      <c r="E1593" s="222"/>
    </row>
    <row r="1594" spans="2:5" x14ac:dyDescent="0.2">
      <c r="B1594" s="105" t="s">
        <v>2519</v>
      </c>
      <c r="C1594" s="112" t="s">
        <v>2374</v>
      </c>
      <c r="D1594" s="113" t="s">
        <v>2388</v>
      </c>
      <c r="E1594" s="222"/>
    </row>
    <row r="1595" spans="2:5" x14ac:dyDescent="0.2">
      <c r="B1595" s="105" t="s">
        <v>1513</v>
      </c>
      <c r="C1595" s="112" t="s">
        <v>1511</v>
      </c>
      <c r="D1595" s="113" t="s">
        <v>1512</v>
      </c>
      <c r="E1595" s="222"/>
    </row>
    <row r="1596" spans="2:5" x14ac:dyDescent="0.2">
      <c r="B1596" s="105" t="s">
        <v>1513</v>
      </c>
      <c r="C1596" s="112" t="s">
        <v>1512</v>
      </c>
      <c r="D1596" s="113" t="s">
        <v>1508</v>
      </c>
      <c r="E1596" s="222"/>
    </row>
    <row r="1597" spans="2:5" x14ac:dyDescent="0.2">
      <c r="B1597" s="105" t="s">
        <v>2522</v>
      </c>
      <c r="C1597" s="112" t="s">
        <v>1511</v>
      </c>
      <c r="D1597" s="113" t="s">
        <v>1512</v>
      </c>
      <c r="E1597" s="222"/>
    </row>
    <row r="1598" spans="2:5" x14ac:dyDescent="0.2">
      <c r="B1598" s="105" t="s">
        <v>2524</v>
      </c>
      <c r="C1598" s="112" t="s">
        <v>2500</v>
      </c>
      <c r="D1598" s="113" t="s">
        <v>2505</v>
      </c>
      <c r="E1598" s="222"/>
    </row>
    <row r="1599" spans="2:5" x14ac:dyDescent="0.2">
      <c r="B1599" s="105" t="s">
        <v>1147</v>
      </c>
      <c r="C1599" s="112" t="s">
        <v>1114</v>
      </c>
      <c r="D1599" s="113" t="s">
        <v>2388</v>
      </c>
      <c r="E1599" s="222"/>
    </row>
    <row r="1600" spans="2:5" x14ac:dyDescent="0.2">
      <c r="B1600" s="105" t="s">
        <v>1147</v>
      </c>
      <c r="C1600" s="112" t="s">
        <v>2503</v>
      </c>
      <c r="D1600" s="113" t="s">
        <v>1114</v>
      </c>
      <c r="E1600" s="222"/>
    </row>
    <row r="1601" spans="2:5" x14ac:dyDescent="0.2">
      <c r="B1601" s="105" t="s">
        <v>2500</v>
      </c>
      <c r="C1601" s="112" t="s">
        <v>1803</v>
      </c>
      <c r="D1601" s="113" t="s">
        <v>2524</v>
      </c>
      <c r="E1601" s="222"/>
    </row>
    <row r="1602" spans="2:5" x14ac:dyDescent="0.2">
      <c r="B1602" s="105" t="s">
        <v>1514</v>
      </c>
      <c r="C1602" s="112" t="s">
        <v>1515</v>
      </c>
      <c r="D1602" s="113" t="s">
        <v>1507</v>
      </c>
      <c r="E1602" s="222"/>
    </row>
    <row r="1603" spans="2:5" ht="13.5" thickBot="1" x14ac:dyDescent="0.25">
      <c r="B1603" s="216" t="s">
        <v>1515</v>
      </c>
      <c r="C1603" s="217" t="s">
        <v>1514</v>
      </c>
      <c r="D1603" s="218" t="s">
        <v>1510</v>
      </c>
      <c r="E1603" s="222"/>
    </row>
  </sheetData>
  <pageMargins left="0.3125" right="0.4375" top="0.61458333333333337" bottom="0.562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18"/>
  <sheetViews>
    <sheetView zoomScale="70" zoomScaleNormal="70" zoomScaleSheetLayoutView="100" workbookViewId="0">
      <selection sqref="A1:IV65536"/>
    </sheetView>
  </sheetViews>
  <sheetFormatPr defaultRowHeight="15" x14ac:dyDescent="0.2"/>
  <cols>
    <col min="1" max="1" width="9.85546875" style="87" customWidth="1"/>
    <col min="2" max="2" width="44.7109375" style="120" bestFit="1" customWidth="1"/>
    <col min="3" max="3" width="27" style="120" customWidth="1"/>
    <col min="4" max="16384" width="9.140625" style="86"/>
  </cols>
  <sheetData>
    <row r="1" spans="1:3" ht="16.5" customHeight="1" x14ac:dyDescent="0.2">
      <c r="A1" s="182" t="s">
        <v>1088</v>
      </c>
      <c r="B1" s="183" t="s">
        <v>239</v>
      </c>
      <c r="C1" s="183" t="s">
        <v>1183</v>
      </c>
    </row>
    <row r="2" spans="1:3" x14ac:dyDescent="0.2">
      <c r="A2" s="161">
        <v>1</v>
      </c>
      <c r="B2" s="162" t="s">
        <v>2640</v>
      </c>
      <c r="C2" s="164" t="s">
        <v>3742</v>
      </c>
    </row>
    <row r="3" spans="1:3" x14ac:dyDescent="0.2">
      <c r="A3" s="161">
        <v>1</v>
      </c>
      <c r="B3" s="162" t="s">
        <v>2641</v>
      </c>
      <c r="C3" s="164" t="s">
        <v>2627</v>
      </c>
    </row>
    <row r="4" spans="1:3" x14ac:dyDescent="0.2">
      <c r="A4" s="161">
        <v>1</v>
      </c>
      <c r="B4" s="162" t="s">
        <v>2639</v>
      </c>
      <c r="C4" s="164" t="s">
        <v>2627</v>
      </c>
    </row>
    <row r="5" spans="1:3" x14ac:dyDescent="0.2">
      <c r="A5" s="161">
        <v>1</v>
      </c>
      <c r="B5" s="162" t="s">
        <v>2642</v>
      </c>
      <c r="C5" s="164" t="s">
        <v>2643</v>
      </c>
    </row>
    <row r="6" spans="1:3" x14ac:dyDescent="0.2">
      <c r="A6" s="161">
        <v>1</v>
      </c>
      <c r="B6" s="162" t="s">
        <v>3339</v>
      </c>
      <c r="C6" s="164" t="s">
        <v>2634</v>
      </c>
    </row>
    <row r="7" spans="1:3" ht="30" x14ac:dyDescent="0.2">
      <c r="A7" s="161">
        <v>1</v>
      </c>
      <c r="B7" s="162" t="s">
        <v>3743</v>
      </c>
      <c r="C7" s="164" t="s">
        <v>3744</v>
      </c>
    </row>
    <row r="8" spans="1:3" x14ac:dyDescent="0.2">
      <c r="A8" s="161">
        <v>1</v>
      </c>
      <c r="B8" s="162" t="s">
        <v>3745</v>
      </c>
      <c r="C8" s="164" t="s">
        <v>3746</v>
      </c>
    </row>
    <row r="9" spans="1:3" ht="30" x14ac:dyDescent="0.2">
      <c r="A9" s="161">
        <v>1</v>
      </c>
      <c r="B9" s="162" t="s">
        <v>3747</v>
      </c>
      <c r="C9" s="164" t="s">
        <v>3744</v>
      </c>
    </row>
    <row r="10" spans="1:3" x14ac:dyDescent="0.2">
      <c r="A10" s="161">
        <v>1</v>
      </c>
      <c r="B10" s="162" t="s">
        <v>3748</v>
      </c>
      <c r="C10" s="164" t="s">
        <v>3744</v>
      </c>
    </row>
    <row r="11" spans="1:3" x14ac:dyDescent="0.2">
      <c r="A11" s="161">
        <v>1</v>
      </c>
      <c r="B11" s="162" t="s">
        <v>131</v>
      </c>
      <c r="C11" s="164" t="s">
        <v>2634</v>
      </c>
    </row>
    <row r="12" spans="1:3" x14ac:dyDescent="0.2">
      <c r="A12" s="161">
        <v>1</v>
      </c>
      <c r="B12" s="162" t="s">
        <v>3749</v>
      </c>
      <c r="C12" s="164" t="s">
        <v>3750</v>
      </c>
    </row>
    <row r="13" spans="1:3" x14ac:dyDescent="0.2">
      <c r="A13" s="161">
        <v>1</v>
      </c>
      <c r="B13" s="162" t="s">
        <v>2626</v>
      </c>
      <c r="C13" s="164" t="s">
        <v>2627</v>
      </c>
    </row>
    <row r="14" spans="1:3" x14ac:dyDescent="0.2">
      <c r="A14" s="161">
        <v>1</v>
      </c>
      <c r="B14" s="162" t="s">
        <v>3343</v>
      </c>
      <c r="C14" s="164" t="s">
        <v>3742</v>
      </c>
    </row>
    <row r="15" spans="1:3" x14ac:dyDescent="0.2">
      <c r="A15" s="161">
        <v>1</v>
      </c>
      <c r="B15" s="162" t="s">
        <v>3345</v>
      </c>
      <c r="C15" s="164" t="s">
        <v>3742</v>
      </c>
    </row>
    <row r="16" spans="1:3" x14ac:dyDescent="0.2">
      <c r="A16" s="161">
        <v>1</v>
      </c>
      <c r="B16" s="162" t="s">
        <v>3344</v>
      </c>
      <c r="C16" s="164" t="s">
        <v>2634</v>
      </c>
    </row>
    <row r="17" spans="1:3" x14ac:dyDescent="0.2">
      <c r="A17" s="161">
        <v>1</v>
      </c>
      <c r="B17" s="162" t="s">
        <v>3342</v>
      </c>
      <c r="C17" s="164" t="s">
        <v>3750</v>
      </c>
    </row>
    <row r="18" spans="1:3" x14ac:dyDescent="0.2">
      <c r="A18" s="161">
        <v>1</v>
      </c>
      <c r="B18" s="162" t="s">
        <v>2628</v>
      </c>
      <c r="C18" s="164" t="s">
        <v>2627</v>
      </c>
    </row>
    <row r="19" spans="1:3" x14ac:dyDescent="0.2">
      <c r="A19" s="161">
        <v>1</v>
      </c>
      <c r="B19" s="162" t="s">
        <v>2629</v>
      </c>
      <c r="C19" s="164" t="s">
        <v>3742</v>
      </c>
    </row>
    <row r="20" spans="1:3" x14ac:dyDescent="0.2">
      <c r="A20" s="161">
        <v>1</v>
      </c>
      <c r="B20" s="162" t="s">
        <v>3336</v>
      </c>
      <c r="C20" s="164" t="s">
        <v>3751</v>
      </c>
    </row>
    <row r="21" spans="1:3" x14ac:dyDescent="0.2">
      <c r="A21" s="161">
        <v>1</v>
      </c>
      <c r="B21" s="162" t="s">
        <v>2636</v>
      </c>
      <c r="C21" s="164" t="s">
        <v>2630</v>
      </c>
    </row>
    <row r="22" spans="1:3" x14ac:dyDescent="0.2">
      <c r="A22" s="161">
        <v>1</v>
      </c>
      <c r="B22" s="162" t="s">
        <v>2635</v>
      </c>
      <c r="C22" s="164" t="s">
        <v>3742</v>
      </c>
    </row>
    <row r="23" spans="1:3" x14ac:dyDescent="0.2">
      <c r="A23" s="161">
        <v>1</v>
      </c>
      <c r="B23" s="162" t="s">
        <v>2646</v>
      </c>
      <c r="C23" s="164" t="s">
        <v>3751</v>
      </c>
    </row>
    <row r="24" spans="1:3" x14ac:dyDescent="0.2">
      <c r="A24" s="161">
        <v>1</v>
      </c>
      <c r="B24" s="162" t="s">
        <v>3340</v>
      </c>
      <c r="C24" s="164" t="s">
        <v>2634</v>
      </c>
    </row>
    <row r="25" spans="1:3" x14ac:dyDescent="0.2">
      <c r="A25" s="161">
        <v>1</v>
      </c>
      <c r="B25" s="162" t="s">
        <v>3341</v>
      </c>
      <c r="C25" s="164" t="s">
        <v>3750</v>
      </c>
    </row>
    <row r="26" spans="1:3" x14ac:dyDescent="0.2">
      <c r="A26" s="161">
        <v>1</v>
      </c>
      <c r="B26" s="162" t="s">
        <v>4155</v>
      </c>
      <c r="C26" s="164" t="s">
        <v>3751</v>
      </c>
    </row>
    <row r="27" spans="1:3" x14ac:dyDescent="0.2">
      <c r="A27" s="161">
        <v>1</v>
      </c>
      <c r="B27" s="162" t="s">
        <v>4156</v>
      </c>
      <c r="C27" s="164" t="s">
        <v>3744</v>
      </c>
    </row>
    <row r="28" spans="1:3" x14ac:dyDescent="0.2">
      <c r="A28" s="161">
        <v>1</v>
      </c>
      <c r="B28" s="162" t="s">
        <v>2645</v>
      </c>
      <c r="C28" s="164" t="s">
        <v>2643</v>
      </c>
    </row>
    <row r="29" spans="1:3" x14ac:dyDescent="0.2">
      <c r="A29" s="161">
        <v>1</v>
      </c>
      <c r="B29" s="162" t="s">
        <v>1180</v>
      </c>
      <c r="C29" s="164" t="s">
        <v>2630</v>
      </c>
    </row>
    <row r="30" spans="1:3" x14ac:dyDescent="0.2">
      <c r="A30" s="161">
        <v>1</v>
      </c>
      <c r="B30" s="162" t="s">
        <v>3337</v>
      </c>
      <c r="C30" s="164" t="s">
        <v>3751</v>
      </c>
    </row>
    <row r="31" spans="1:3" x14ac:dyDescent="0.2">
      <c r="A31" s="161">
        <v>1</v>
      </c>
      <c r="B31" s="162" t="s">
        <v>2644</v>
      </c>
      <c r="C31" s="164" t="s">
        <v>3742</v>
      </c>
    </row>
    <row r="32" spans="1:3" x14ac:dyDescent="0.2">
      <c r="A32" s="161">
        <v>1</v>
      </c>
      <c r="B32" s="162" t="s">
        <v>2633</v>
      </c>
      <c r="C32" s="164" t="s">
        <v>2634</v>
      </c>
    </row>
    <row r="33" spans="1:3" ht="16.5" customHeight="1" x14ac:dyDescent="0.2">
      <c r="A33" s="161">
        <v>1</v>
      </c>
      <c r="B33" s="162" t="s">
        <v>2631</v>
      </c>
      <c r="C33" s="164" t="s">
        <v>3742</v>
      </c>
    </row>
    <row r="34" spans="1:3" x14ac:dyDescent="0.2">
      <c r="A34" s="161">
        <v>1</v>
      </c>
      <c r="B34" s="162" t="s">
        <v>2637</v>
      </c>
      <c r="C34" s="164" t="s">
        <v>2638</v>
      </c>
    </row>
    <row r="35" spans="1:3" x14ac:dyDescent="0.2">
      <c r="A35" s="161">
        <v>1</v>
      </c>
      <c r="B35" s="162" t="s">
        <v>3338</v>
      </c>
      <c r="C35" s="164" t="s">
        <v>2630</v>
      </c>
    </row>
    <row r="36" spans="1:3" ht="15.75" x14ac:dyDescent="0.2">
      <c r="A36" s="182" t="s">
        <v>1088</v>
      </c>
      <c r="B36" s="183" t="s">
        <v>239</v>
      </c>
      <c r="C36" s="183" t="s">
        <v>1183</v>
      </c>
    </row>
    <row r="37" spans="1:3" x14ac:dyDescent="0.2">
      <c r="A37" s="189">
        <v>2</v>
      </c>
      <c r="B37" s="190" t="s">
        <v>4157</v>
      </c>
      <c r="C37" s="190" t="s">
        <v>3006</v>
      </c>
    </row>
    <row r="38" spans="1:3" x14ac:dyDescent="0.2">
      <c r="A38" s="189">
        <v>2</v>
      </c>
      <c r="B38" s="190" t="s">
        <v>2649</v>
      </c>
      <c r="C38" s="190" t="s">
        <v>2627</v>
      </c>
    </row>
    <row r="39" spans="1:3" x14ac:dyDescent="0.2">
      <c r="A39" s="161">
        <v>2</v>
      </c>
      <c r="B39" s="162" t="s">
        <v>3349</v>
      </c>
      <c r="C39" s="164" t="s">
        <v>3742</v>
      </c>
    </row>
    <row r="40" spans="1:3" ht="30" x14ac:dyDescent="0.2">
      <c r="A40" s="161">
        <v>2</v>
      </c>
      <c r="B40" s="162" t="s">
        <v>3347</v>
      </c>
      <c r="C40" s="164" t="s">
        <v>3751</v>
      </c>
    </row>
    <row r="41" spans="1:3" x14ac:dyDescent="0.2">
      <c r="A41" s="161">
        <v>2</v>
      </c>
      <c r="B41" s="162" t="s">
        <v>3348</v>
      </c>
      <c r="C41" s="164" t="s">
        <v>3742</v>
      </c>
    </row>
    <row r="42" spans="1:3" ht="30" x14ac:dyDescent="0.2">
      <c r="A42" s="161">
        <v>2</v>
      </c>
      <c r="B42" s="162" t="s">
        <v>3752</v>
      </c>
      <c r="C42" s="164" t="s">
        <v>2648</v>
      </c>
    </row>
    <row r="43" spans="1:3" x14ac:dyDescent="0.2">
      <c r="A43" s="161">
        <v>2</v>
      </c>
      <c r="B43" s="162" t="s">
        <v>2647</v>
      </c>
      <c r="C43" s="164" t="s">
        <v>2648</v>
      </c>
    </row>
    <row r="44" spans="1:3" ht="30" x14ac:dyDescent="0.2">
      <c r="A44" s="161">
        <v>2</v>
      </c>
      <c r="B44" s="162" t="s">
        <v>3753</v>
      </c>
      <c r="C44" s="164" t="s">
        <v>3742</v>
      </c>
    </row>
    <row r="45" spans="1:3" x14ac:dyDescent="0.2">
      <c r="A45" s="161">
        <v>2</v>
      </c>
      <c r="B45" s="162" t="s">
        <v>3363</v>
      </c>
      <c r="C45" s="164" t="s">
        <v>2627</v>
      </c>
    </row>
    <row r="46" spans="1:3" x14ac:dyDescent="0.2">
      <c r="A46" s="161">
        <v>2</v>
      </c>
      <c r="B46" s="162" t="s">
        <v>3362</v>
      </c>
      <c r="C46" s="164" t="s">
        <v>3742</v>
      </c>
    </row>
    <row r="47" spans="1:3" x14ac:dyDescent="0.2">
      <c r="A47" s="161">
        <v>2</v>
      </c>
      <c r="B47" s="162" t="s">
        <v>3358</v>
      </c>
      <c r="C47" s="164" t="s">
        <v>2627</v>
      </c>
    </row>
    <row r="48" spans="1:3" x14ac:dyDescent="0.2">
      <c r="A48" s="161">
        <v>2</v>
      </c>
      <c r="B48" s="162" t="s">
        <v>3353</v>
      </c>
      <c r="C48" s="164" t="s">
        <v>3742</v>
      </c>
    </row>
    <row r="49" spans="1:3" x14ac:dyDescent="0.2">
      <c r="A49" s="161">
        <v>2</v>
      </c>
      <c r="B49" s="163" t="s">
        <v>3361</v>
      </c>
      <c r="C49" s="164" t="s">
        <v>3742</v>
      </c>
    </row>
    <row r="50" spans="1:3" x14ac:dyDescent="0.2">
      <c r="A50" s="161">
        <v>2</v>
      </c>
      <c r="B50" s="162" t="s">
        <v>3359</v>
      </c>
      <c r="C50" s="164" t="s">
        <v>2643</v>
      </c>
    </row>
    <row r="51" spans="1:3" x14ac:dyDescent="0.2">
      <c r="A51" s="161">
        <v>2</v>
      </c>
      <c r="B51" s="163" t="s">
        <v>2672</v>
      </c>
      <c r="C51" s="164" t="s">
        <v>2627</v>
      </c>
    </row>
    <row r="52" spans="1:3" ht="30" x14ac:dyDescent="0.2">
      <c r="A52" s="161">
        <v>2</v>
      </c>
      <c r="B52" s="163" t="s">
        <v>3754</v>
      </c>
      <c r="C52" s="164" t="s">
        <v>3751</v>
      </c>
    </row>
    <row r="53" spans="1:3" x14ac:dyDescent="0.2">
      <c r="A53" s="161">
        <v>2</v>
      </c>
      <c r="B53" s="162" t="s">
        <v>3355</v>
      </c>
      <c r="C53" s="164" t="s">
        <v>2627</v>
      </c>
    </row>
    <row r="54" spans="1:3" ht="30" x14ac:dyDescent="0.2">
      <c r="A54" s="161">
        <v>2</v>
      </c>
      <c r="B54" s="162" t="s">
        <v>3755</v>
      </c>
      <c r="C54" s="164" t="s">
        <v>3742</v>
      </c>
    </row>
    <row r="55" spans="1:3" x14ac:dyDescent="0.2">
      <c r="A55" s="161">
        <v>2</v>
      </c>
      <c r="B55" s="162" t="s">
        <v>2655</v>
      </c>
      <c r="C55" s="164" t="s">
        <v>2656</v>
      </c>
    </row>
    <row r="56" spans="1:3" x14ac:dyDescent="0.2">
      <c r="A56" s="161">
        <v>2</v>
      </c>
      <c r="B56" s="163" t="s">
        <v>3357</v>
      </c>
      <c r="C56" s="164" t="s">
        <v>3742</v>
      </c>
    </row>
    <row r="57" spans="1:3" x14ac:dyDescent="0.2">
      <c r="A57" s="161">
        <v>2</v>
      </c>
      <c r="B57" s="163" t="s">
        <v>4158</v>
      </c>
      <c r="C57" s="164" t="s">
        <v>3751</v>
      </c>
    </row>
    <row r="58" spans="1:3" x14ac:dyDescent="0.2">
      <c r="A58" s="161">
        <v>2</v>
      </c>
      <c r="B58" s="163" t="s">
        <v>4159</v>
      </c>
      <c r="C58" s="164" t="s">
        <v>3744</v>
      </c>
    </row>
    <row r="59" spans="1:3" x14ac:dyDescent="0.2">
      <c r="A59" s="161">
        <v>2</v>
      </c>
      <c r="B59" s="163" t="s">
        <v>3356</v>
      </c>
      <c r="C59" s="164" t="s">
        <v>2667</v>
      </c>
    </row>
    <row r="60" spans="1:3" x14ac:dyDescent="0.2">
      <c r="A60" s="161">
        <v>2</v>
      </c>
      <c r="B60" s="163" t="s">
        <v>3756</v>
      </c>
      <c r="C60" s="164" t="s">
        <v>2656</v>
      </c>
    </row>
    <row r="61" spans="1:3" x14ac:dyDescent="0.2">
      <c r="A61" s="161">
        <v>2</v>
      </c>
      <c r="B61" s="163" t="s">
        <v>3757</v>
      </c>
      <c r="C61" s="164" t="s">
        <v>2643</v>
      </c>
    </row>
    <row r="62" spans="1:3" x14ac:dyDescent="0.2">
      <c r="A62" s="161">
        <v>2</v>
      </c>
      <c r="B62" s="162" t="s">
        <v>3346</v>
      </c>
      <c r="C62" s="164" t="s">
        <v>2627</v>
      </c>
    </row>
    <row r="63" spans="1:3" x14ac:dyDescent="0.2">
      <c r="A63" s="161">
        <v>2</v>
      </c>
      <c r="B63" s="162" t="s">
        <v>3350</v>
      </c>
      <c r="C63" s="164" t="s">
        <v>2658</v>
      </c>
    </row>
    <row r="64" spans="1:3" x14ac:dyDescent="0.2">
      <c r="A64" s="161">
        <v>2</v>
      </c>
      <c r="B64" s="163" t="s">
        <v>3351</v>
      </c>
      <c r="C64" s="164" t="s">
        <v>3750</v>
      </c>
    </row>
    <row r="65" spans="1:3" x14ac:dyDescent="0.2">
      <c r="A65" s="161">
        <v>2</v>
      </c>
      <c r="B65" s="162" t="s">
        <v>2675</v>
      </c>
      <c r="C65" s="164" t="s">
        <v>2658</v>
      </c>
    </row>
    <row r="66" spans="1:3" x14ac:dyDescent="0.2">
      <c r="A66" s="161">
        <v>2</v>
      </c>
      <c r="B66" s="163" t="s">
        <v>3360</v>
      </c>
      <c r="C66" s="164" t="s">
        <v>3750</v>
      </c>
    </row>
    <row r="67" spans="1:3" x14ac:dyDescent="0.2">
      <c r="A67" s="161">
        <v>2</v>
      </c>
      <c r="B67" s="163" t="s">
        <v>3758</v>
      </c>
      <c r="C67" s="164" t="s">
        <v>2658</v>
      </c>
    </row>
    <row r="68" spans="1:3" x14ac:dyDescent="0.2">
      <c r="A68" s="161">
        <v>2</v>
      </c>
      <c r="B68" s="163" t="s">
        <v>3369</v>
      </c>
      <c r="C68" s="164" t="s">
        <v>2630</v>
      </c>
    </row>
    <row r="69" spans="1:3" x14ac:dyDescent="0.2">
      <c r="A69" s="186">
        <v>2</v>
      </c>
      <c r="B69" s="163" t="s">
        <v>3366</v>
      </c>
      <c r="C69" s="164" t="s">
        <v>3742</v>
      </c>
    </row>
    <row r="70" spans="1:3" x14ac:dyDescent="0.2">
      <c r="A70" s="161">
        <v>2</v>
      </c>
      <c r="B70" s="162" t="s">
        <v>3365</v>
      </c>
      <c r="C70" s="164" t="s">
        <v>3742</v>
      </c>
    </row>
    <row r="71" spans="1:3" x14ac:dyDescent="0.2">
      <c r="A71" s="161">
        <v>2</v>
      </c>
      <c r="B71" s="162" t="s">
        <v>2674</v>
      </c>
      <c r="C71" s="164" t="s">
        <v>2627</v>
      </c>
    </row>
    <row r="72" spans="1:3" x14ac:dyDescent="0.2">
      <c r="A72" s="161">
        <v>2</v>
      </c>
      <c r="B72" s="162" t="s">
        <v>2671</v>
      </c>
      <c r="C72" s="164" t="s">
        <v>2634</v>
      </c>
    </row>
    <row r="73" spans="1:3" x14ac:dyDescent="0.2">
      <c r="A73" s="161">
        <v>2</v>
      </c>
      <c r="B73" s="162" t="s">
        <v>3354</v>
      </c>
      <c r="C73" s="164" t="s">
        <v>3751</v>
      </c>
    </row>
    <row r="74" spans="1:3" x14ac:dyDescent="0.2">
      <c r="A74" s="161">
        <v>2</v>
      </c>
      <c r="B74" s="162" t="s">
        <v>2680</v>
      </c>
      <c r="C74" s="164" t="s">
        <v>2627</v>
      </c>
    </row>
    <row r="75" spans="1:3" x14ac:dyDescent="0.2">
      <c r="A75" s="161">
        <v>2</v>
      </c>
      <c r="B75" s="162" t="s">
        <v>1121</v>
      </c>
      <c r="C75" s="164" t="s">
        <v>3742</v>
      </c>
    </row>
    <row r="76" spans="1:3" x14ac:dyDescent="0.2">
      <c r="A76" s="161">
        <v>2</v>
      </c>
      <c r="B76" s="162" t="s">
        <v>1124</v>
      </c>
      <c r="C76" s="164" t="s">
        <v>3751</v>
      </c>
    </row>
    <row r="77" spans="1:3" ht="30" x14ac:dyDescent="0.2">
      <c r="A77" s="161">
        <v>2</v>
      </c>
      <c r="B77" s="162" t="s">
        <v>2678</v>
      </c>
      <c r="C77" s="164" t="s">
        <v>2653</v>
      </c>
    </row>
    <row r="78" spans="1:3" x14ac:dyDescent="0.2">
      <c r="A78" s="161">
        <v>2</v>
      </c>
      <c r="B78" s="162" t="s">
        <v>2650</v>
      </c>
      <c r="C78" s="164" t="s">
        <v>2651</v>
      </c>
    </row>
    <row r="79" spans="1:3" x14ac:dyDescent="0.2">
      <c r="A79" s="161">
        <v>2</v>
      </c>
      <c r="B79" s="162" t="s">
        <v>3364</v>
      </c>
      <c r="C79" s="164" t="s">
        <v>2627</v>
      </c>
    </row>
    <row r="80" spans="1:3" x14ac:dyDescent="0.2">
      <c r="A80" s="161">
        <v>2</v>
      </c>
      <c r="B80" s="162" t="s">
        <v>1125</v>
      </c>
      <c r="C80" s="164" t="s">
        <v>3742</v>
      </c>
    </row>
    <row r="81" spans="1:3" x14ac:dyDescent="0.2">
      <c r="A81" s="161">
        <v>2</v>
      </c>
      <c r="B81" s="162" t="s">
        <v>3352</v>
      </c>
      <c r="C81" s="164" t="s">
        <v>3742</v>
      </c>
    </row>
    <row r="82" spans="1:3" x14ac:dyDescent="0.2">
      <c r="A82" s="161">
        <v>2</v>
      </c>
      <c r="B82" s="163" t="s">
        <v>2666</v>
      </c>
      <c r="C82" s="164" t="s">
        <v>2651</v>
      </c>
    </row>
    <row r="83" spans="1:3" x14ac:dyDescent="0.2">
      <c r="A83" s="161">
        <v>2</v>
      </c>
      <c r="B83" s="163" t="s">
        <v>3368</v>
      </c>
      <c r="C83" s="164" t="s">
        <v>2634</v>
      </c>
    </row>
    <row r="84" spans="1:3" x14ac:dyDescent="0.2">
      <c r="A84" s="161">
        <v>2</v>
      </c>
      <c r="B84" s="162" t="s">
        <v>3367</v>
      </c>
      <c r="C84" s="164" t="s">
        <v>3750</v>
      </c>
    </row>
    <row r="85" spans="1:3" x14ac:dyDescent="0.2">
      <c r="A85" s="161">
        <v>2</v>
      </c>
      <c r="B85" s="162" t="s">
        <v>2679</v>
      </c>
      <c r="C85" s="164" t="s">
        <v>3742</v>
      </c>
    </row>
    <row r="86" spans="1:3" x14ac:dyDescent="0.2">
      <c r="A86" s="161">
        <v>2</v>
      </c>
      <c r="B86" s="162" t="s">
        <v>2673</v>
      </c>
      <c r="C86" s="164" t="s">
        <v>3746</v>
      </c>
    </row>
    <row r="87" spans="1:3" x14ac:dyDescent="0.2">
      <c r="A87" s="161">
        <v>2</v>
      </c>
      <c r="B87" s="162" t="s">
        <v>19</v>
      </c>
      <c r="C87" s="164" t="s">
        <v>3742</v>
      </c>
    </row>
    <row r="88" spans="1:3" ht="30" x14ac:dyDescent="0.2">
      <c r="A88" s="161">
        <v>2</v>
      </c>
      <c r="B88" s="162" t="s">
        <v>2676</v>
      </c>
      <c r="C88" s="164" t="s">
        <v>2677</v>
      </c>
    </row>
    <row r="89" spans="1:3" x14ac:dyDescent="0.2">
      <c r="A89" s="161">
        <v>2</v>
      </c>
      <c r="B89" s="162" t="s">
        <v>2659</v>
      </c>
      <c r="C89" s="164" t="s">
        <v>2651</v>
      </c>
    </row>
    <row r="90" spans="1:3" ht="16.5" customHeight="1" x14ac:dyDescent="0.2">
      <c r="A90" s="161">
        <v>2</v>
      </c>
      <c r="B90" s="162" t="s">
        <v>2665</v>
      </c>
      <c r="C90" s="164" t="s">
        <v>2651</v>
      </c>
    </row>
    <row r="91" spans="1:3" x14ac:dyDescent="0.2">
      <c r="A91" s="161">
        <v>2</v>
      </c>
      <c r="B91" s="162" t="s">
        <v>2654</v>
      </c>
      <c r="C91" s="164" t="s">
        <v>2651</v>
      </c>
    </row>
    <row r="92" spans="1:3" ht="30" x14ac:dyDescent="0.2">
      <c r="A92" s="161">
        <v>2</v>
      </c>
      <c r="B92" s="162" t="s">
        <v>2668</v>
      </c>
      <c r="C92" s="164" t="s">
        <v>2651</v>
      </c>
    </row>
    <row r="93" spans="1:3" ht="30" x14ac:dyDescent="0.2">
      <c r="A93" s="161">
        <v>2</v>
      </c>
      <c r="B93" s="162" t="s">
        <v>2660</v>
      </c>
      <c r="C93" s="164" t="s">
        <v>3006</v>
      </c>
    </row>
    <row r="94" spans="1:3" x14ac:dyDescent="0.2">
      <c r="A94" s="161">
        <v>2</v>
      </c>
      <c r="B94" s="162" t="s">
        <v>2652</v>
      </c>
      <c r="C94" s="164" t="s">
        <v>2653</v>
      </c>
    </row>
    <row r="95" spans="1:3" x14ac:dyDescent="0.2">
      <c r="A95" s="161">
        <v>2</v>
      </c>
      <c r="B95" s="162" t="s">
        <v>2661</v>
      </c>
      <c r="C95" s="164" t="s">
        <v>2670</v>
      </c>
    </row>
    <row r="96" spans="1:3" x14ac:dyDescent="0.2">
      <c r="A96" s="161">
        <v>2</v>
      </c>
      <c r="B96" s="162" t="s">
        <v>1126</v>
      </c>
      <c r="C96" s="164" t="s">
        <v>2664</v>
      </c>
    </row>
    <row r="97" spans="1:3" ht="30" x14ac:dyDescent="0.2">
      <c r="A97" s="161">
        <v>2</v>
      </c>
      <c r="B97" s="162" t="s">
        <v>3759</v>
      </c>
      <c r="C97" s="164" t="s">
        <v>3760</v>
      </c>
    </row>
    <row r="98" spans="1:3" x14ac:dyDescent="0.2">
      <c r="A98" s="161">
        <v>2</v>
      </c>
      <c r="B98" s="163" t="s">
        <v>2669</v>
      </c>
      <c r="C98" s="164" t="s">
        <v>2670</v>
      </c>
    </row>
    <row r="99" spans="1:3" x14ac:dyDescent="0.2">
      <c r="A99" s="161">
        <v>2</v>
      </c>
      <c r="B99" s="163" t="s">
        <v>2663</v>
      </c>
      <c r="C99" s="164" t="s">
        <v>2630</v>
      </c>
    </row>
    <row r="100" spans="1:3" x14ac:dyDescent="0.2">
      <c r="A100" s="161">
        <v>2</v>
      </c>
      <c r="B100" s="162" t="s">
        <v>2662</v>
      </c>
      <c r="C100" s="164" t="s">
        <v>2651</v>
      </c>
    </row>
    <row r="101" spans="1:3" x14ac:dyDescent="0.2">
      <c r="A101" s="161">
        <v>2</v>
      </c>
      <c r="B101" s="162" t="s">
        <v>2657</v>
      </c>
      <c r="C101" s="164" t="s">
        <v>2658</v>
      </c>
    </row>
    <row r="102" spans="1:3" x14ac:dyDescent="0.2">
      <c r="A102" s="161">
        <v>2</v>
      </c>
      <c r="B102" s="162" t="s">
        <v>4160</v>
      </c>
      <c r="C102" s="191" t="s">
        <v>2648</v>
      </c>
    </row>
    <row r="103" spans="1:3" x14ac:dyDescent="0.2">
      <c r="A103" s="161">
        <v>2</v>
      </c>
      <c r="B103" s="162" t="s">
        <v>4161</v>
      </c>
      <c r="C103" s="164" t="s">
        <v>3742</v>
      </c>
    </row>
    <row r="104" spans="1:3" ht="15.75" x14ac:dyDescent="0.2">
      <c r="A104" s="182" t="s">
        <v>1088</v>
      </c>
      <c r="B104" s="183" t="s">
        <v>239</v>
      </c>
      <c r="C104" s="183" t="s">
        <v>1183</v>
      </c>
    </row>
    <row r="105" spans="1:3" x14ac:dyDescent="0.2">
      <c r="A105" s="161">
        <v>3</v>
      </c>
      <c r="B105" s="162" t="s">
        <v>2692</v>
      </c>
      <c r="C105" s="192" t="s">
        <v>2630</v>
      </c>
    </row>
    <row r="106" spans="1:3" x14ac:dyDescent="0.2">
      <c r="A106" s="189">
        <v>3</v>
      </c>
      <c r="B106" s="190" t="s">
        <v>3761</v>
      </c>
      <c r="C106" s="190" t="s">
        <v>2627</v>
      </c>
    </row>
    <row r="107" spans="1:3" x14ac:dyDescent="0.2">
      <c r="A107" s="161">
        <v>3</v>
      </c>
      <c r="B107" s="163" t="s">
        <v>23</v>
      </c>
      <c r="C107" s="164" t="s">
        <v>3751</v>
      </c>
    </row>
    <row r="108" spans="1:3" x14ac:dyDescent="0.2">
      <c r="A108" s="161">
        <v>3</v>
      </c>
      <c r="B108" s="163" t="s">
        <v>4162</v>
      </c>
      <c r="C108" s="164" t="s">
        <v>3742</v>
      </c>
    </row>
    <row r="109" spans="1:3" x14ac:dyDescent="0.2">
      <c r="A109" s="161">
        <v>3</v>
      </c>
      <c r="B109" s="162" t="s">
        <v>2696</v>
      </c>
      <c r="C109" s="164" t="s">
        <v>3742</v>
      </c>
    </row>
    <row r="110" spans="1:3" ht="30" x14ac:dyDescent="0.2">
      <c r="A110" s="161">
        <v>3</v>
      </c>
      <c r="B110" s="162" t="s">
        <v>3762</v>
      </c>
      <c r="C110" s="164" t="s">
        <v>3742</v>
      </c>
    </row>
    <row r="111" spans="1:3" ht="30" x14ac:dyDescent="0.2">
      <c r="A111" s="161">
        <v>3</v>
      </c>
      <c r="B111" s="162" t="s">
        <v>3763</v>
      </c>
      <c r="C111" s="164" t="s">
        <v>2630</v>
      </c>
    </row>
    <row r="112" spans="1:3" x14ac:dyDescent="0.2">
      <c r="A112" s="161">
        <v>3</v>
      </c>
      <c r="B112" s="162" t="s">
        <v>2699</v>
      </c>
      <c r="C112" s="164" t="s">
        <v>2658</v>
      </c>
    </row>
    <row r="113" spans="1:3" x14ac:dyDescent="0.2">
      <c r="A113" s="161">
        <v>3</v>
      </c>
      <c r="B113" s="162" t="s">
        <v>2698</v>
      </c>
      <c r="C113" s="164" t="s">
        <v>2658</v>
      </c>
    </row>
    <row r="114" spans="1:3" x14ac:dyDescent="0.2">
      <c r="A114" s="161">
        <v>3</v>
      </c>
      <c r="B114" s="162" t="s">
        <v>3378</v>
      </c>
      <c r="C114" s="164" t="s">
        <v>2658</v>
      </c>
    </row>
    <row r="115" spans="1:3" x14ac:dyDescent="0.2">
      <c r="A115" s="161">
        <v>3</v>
      </c>
      <c r="B115" s="162" t="s">
        <v>2693</v>
      </c>
      <c r="C115" s="164" t="s">
        <v>2627</v>
      </c>
    </row>
    <row r="116" spans="1:3" x14ac:dyDescent="0.2">
      <c r="A116" s="161">
        <v>3</v>
      </c>
      <c r="B116" s="162" t="s">
        <v>2706</v>
      </c>
      <c r="C116" s="164" t="s">
        <v>2634</v>
      </c>
    </row>
    <row r="117" spans="1:3" x14ac:dyDescent="0.2">
      <c r="A117" s="161">
        <v>3</v>
      </c>
      <c r="B117" s="162" t="s">
        <v>1132</v>
      </c>
      <c r="C117" s="164" t="s">
        <v>2627</v>
      </c>
    </row>
    <row r="118" spans="1:3" x14ac:dyDescent="0.2">
      <c r="A118" s="161">
        <v>3</v>
      </c>
      <c r="B118" s="162" t="s">
        <v>24</v>
      </c>
      <c r="C118" s="164" t="s">
        <v>3742</v>
      </c>
    </row>
    <row r="119" spans="1:3" x14ac:dyDescent="0.2">
      <c r="A119" s="161">
        <v>3</v>
      </c>
      <c r="B119" s="162" t="s">
        <v>25</v>
      </c>
      <c r="C119" s="164" t="s">
        <v>3742</v>
      </c>
    </row>
    <row r="120" spans="1:3" x14ac:dyDescent="0.2">
      <c r="A120" s="161">
        <v>3</v>
      </c>
      <c r="B120" s="162" t="s">
        <v>1130</v>
      </c>
      <c r="C120" s="164" t="s">
        <v>2658</v>
      </c>
    </row>
    <row r="121" spans="1:3" x14ac:dyDescent="0.2">
      <c r="A121" s="161">
        <v>3</v>
      </c>
      <c r="B121" s="162" t="s">
        <v>2690</v>
      </c>
      <c r="C121" s="164" t="s">
        <v>2658</v>
      </c>
    </row>
    <row r="122" spans="1:3" x14ac:dyDescent="0.2">
      <c r="A122" s="161">
        <v>3</v>
      </c>
      <c r="B122" s="162" t="s">
        <v>2705</v>
      </c>
      <c r="C122" s="164" t="s">
        <v>2658</v>
      </c>
    </row>
    <row r="123" spans="1:3" x14ac:dyDescent="0.2">
      <c r="A123" s="161">
        <v>3</v>
      </c>
      <c r="B123" s="162" t="s">
        <v>1207</v>
      </c>
      <c r="C123" s="164" t="s">
        <v>2627</v>
      </c>
    </row>
    <row r="124" spans="1:3" x14ac:dyDescent="0.2">
      <c r="A124" s="161">
        <v>3</v>
      </c>
      <c r="B124" s="162" t="s">
        <v>3387</v>
      </c>
      <c r="C124" s="164" t="s">
        <v>3742</v>
      </c>
    </row>
    <row r="125" spans="1:3" x14ac:dyDescent="0.2">
      <c r="A125" s="161">
        <v>3</v>
      </c>
      <c r="B125" s="162" t="s">
        <v>2700</v>
      </c>
      <c r="C125" s="164" t="s">
        <v>2681</v>
      </c>
    </row>
    <row r="126" spans="1:3" x14ac:dyDescent="0.2">
      <c r="A126" s="161">
        <v>3</v>
      </c>
      <c r="B126" s="162" t="s">
        <v>22</v>
      </c>
      <c r="C126" s="164" t="s">
        <v>2627</v>
      </c>
    </row>
    <row r="127" spans="1:3" x14ac:dyDescent="0.2">
      <c r="A127" s="161">
        <v>3</v>
      </c>
      <c r="B127" s="162" t="s">
        <v>3384</v>
      </c>
      <c r="C127" s="164" t="s">
        <v>2630</v>
      </c>
    </row>
    <row r="128" spans="1:3" x14ac:dyDescent="0.2">
      <c r="A128" s="161">
        <v>3</v>
      </c>
      <c r="B128" s="162" t="s">
        <v>2703</v>
      </c>
      <c r="C128" s="164" t="s">
        <v>2656</v>
      </c>
    </row>
    <row r="129" spans="1:3" x14ac:dyDescent="0.2">
      <c r="A129" s="161">
        <v>3</v>
      </c>
      <c r="B129" s="162" t="s">
        <v>2704</v>
      </c>
      <c r="C129" s="164" t="s">
        <v>2627</v>
      </c>
    </row>
    <row r="130" spans="1:3" x14ac:dyDescent="0.2">
      <c r="A130" s="161">
        <v>3</v>
      </c>
      <c r="B130" s="162" t="s">
        <v>3381</v>
      </c>
      <c r="C130" s="164" t="s">
        <v>2630</v>
      </c>
    </row>
    <row r="131" spans="1:3" x14ac:dyDescent="0.2">
      <c r="A131" s="161">
        <v>3</v>
      </c>
      <c r="B131" s="162" t="s">
        <v>2701</v>
      </c>
      <c r="C131" s="164" t="s">
        <v>2630</v>
      </c>
    </row>
    <row r="132" spans="1:3" x14ac:dyDescent="0.2">
      <c r="A132" s="161">
        <v>3</v>
      </c>
      <c r="B132" s="162" t="s">
        <v>3380</v>
      </c>
      <c r="C132" s="164" t="s">
        <v>2627</v>
      </c>
    </row>
    <row r="133" spans="1:3" x14ac:dyDescent="0.2">
      <c r="A133" s="161">
        <v>3</v>
      </c>
      <c r="B133" s="162" t="s">
        <v>3379</v>
      </c>
      <c r="C133" s="164" t="s">
        <v>3742</v>
      </c>
    </row>
    <row r="134" spans="1:3" x14ac:dyDescent="0.2">
      <c r="A134" s="161">
        <v>3</v>
      </c>
      <c r="B134" s="162" t="s">
        <v>3370</v>
      </c>
      <c r="C134" s="164" t="s">
        <v>2681</v>
      </c>
    </row>
    <row r="135" spans="1:3" x14ac:dyDescent="0.2">
      <c r="A135" s="161">
        <v>3</v>
      </c>
      <c r="B135" s="162" t="s">
        <v>2682</v>
      </c>
      <c r="C135" s="164" t="s">
        <v>2658</v>
      </c>
    </row>
    <row r="136" spans="1:3" x14ac:dyDescent="0.2">
      <c r="A136" s="161">
        <v>3</v>
      </c>
      <c r="B136" s="162" t="s">
        <v>3385</v>
      </c>
      <c r="C136" s="164" t="s">
        <v>2627</v>
      </c>
    </row>
    <row r="137" spans="1:3" x14ac:dyDescent="0.2">
      <c r="A137" s="161">
        <v>3</v>
      </c>
      <c r="B137" s="162" t="s">
        <v>3377</v>
      </c>
      <c r="C137" s="164" t="s">
        <v>2681</v>
      </c>
    </row>
    <row r="138" spans="1:3" x14ac:dyDescent="0.2">
      <c r="A138" s="161">
        <v>3</v>
      </c>
      <c r="B138" s="162" t="s">
        <v>2707</v>
      </c>
      <c r="C138" s="164" t="s">
        <v>2630</v>
      </c>
    </row>
    <row r="139" spans="1:3" x14ac:dyDescent="0.2">
      <c r="A139" s="161">
        <v>3</v>
      </c>
      <c r="B139" s="162" t="s">
        <v>196</v>
      </c>
      <c r="C139" s="164" t="s">
        <v>2681</v>
      </c>
    </row>
    <row r="140" spans="1:3" x14ac:dyDescent="0.2">
      <c r="A140" s="161">
        <v>3</v>
      </c>
      <c r="B140" s="162" t="s">
        <v>2689</v>
      </c>
      <c r="C140" s="164" t="s">
        <v>2658</v>
      </c>
    </row>
    <row r="141" spans="1:3" x14ac:dyDescent="0.2">
      <c r="A141" s="161">
        <v>3</v>
      </c>
      <c r="B141" s="162" t="s">
        <v>3372</v>
      </c>
      <c r="C141" s="164" t="s">
        <v>2634</v>
      </c>
    </row>
    <row r="142" spans="1:3" x14ac:dyDescent="0.2">
      <c r="A142" s="161">
        <v>3</v>
      </c>
      <c r="B142" s="162" t="s">
        <v>2691</v>
      </c>
      <c r="C142" s="164" t="s">
        <v>3750</v>
      </c>
    </row>
    <row r="143" spans="1:3" x14ac:dyDescent="0.2">
      <c r="A143" s="161">
        <v>3</v>
      </c>
      <c r="B143" s="162" t="s">
        <v>2702</v>
      </c>
      <c r="C143" s="164" t="s">
        <v>2658</v>
      </c>
    </row>
    <row r="144" spans="1:3" x14ac:dyDescent="0.2">
      <c r="A144" s="161">
        <v>3</v>
      </c>
      <c r="B144" s="162" t="s">
        <v>1128</v>
      </c>
      <c r="C144" s="164" t="s">
        <v>2627</v>
      </c>
    </row>
    <row r="145" spans="1:3" x14ac:dyDescent="0.2">
      <c r="A145" s="161">
        <v>3</v>
      </c>
      <c r="B145" s="162" t="s">
        <v>3383</v>
      </c>
      <c r="C145" s="164" t="s">
        <v>2643</v>
      </c>
    </row>
    <row r="146" spans="1:3" x14ac:dyDescent="0.2">
      <c r="A146" s="161">
        <v>3</v>
      </c>
      <c r="B146" s="162" t="s">
        <v>2688</v>
      </c>
      <c r="C146" s="164" t="s">
        <v>2643</v>
      </c>
    </row>
    <row r="147" spans="1:3" x14ac:dyDescent="0.2">
      <c r="A147" s="161">
        <v>3</v>
      </c>
      <c r="B147" s="162" t="s">
        <v>3373</v>
      </c>
      <c r="C147" s="164" t="s">
        <v>2630</v>
      </c>
    </row>
    <row r="148" spans="1:3" x14ac:dyDescent="0.2">
      <c r="A148" s="161">
        <v>3</v>
      </c>
      <c r="B148" s="162" t="s">
        <v>1131</v>
      </c>
      <c r="C148" s="164" t="s">
        <v>2630</v>
      </c>
    </row>
    <row r="149" spans="1:3" ht="16.5" customHeight="1" x14ac:dyDescent="0.2">
      <c r="A149" s="161">
        <v>3</v>
      </c>
      <c r="B149" s="162" t="s">
        <v>2686</v>
      </c>
      <c r="C149" s="164" t="s">
        <v>2643</v>
      </c>
    </row>
    <row r="150" spans="1:3" x14ac:dyDescent="0.2">
      <c r="A150" s="161">
        <v>3</v>
      </c>
      <c r="B150" s="162" t="s">
        <v>3386</v>
      </c>
      <c r="C150" s="164" t="s">
        <v>2643</v>
      </c>
    </row>
    <row r="151" spans="1:3" x14ac:dyDescent="0.2">
      <c r="A151" s="161">
        <v>3</v>
      </c>
      <c r="B151" s="162" t="s">
        <v>2695</v>
      </c>
      <c r="C151" s="164" t="s">
        <v>2643</v>
      </c>
    </row>
    <row r="152" spans="1:3" ht="16.5" customHeight="1" x14ac:dyDescent="0.2">
      <c r="A152" s="161">
        <v>3</v>
      </c>
      <c r="B152" s="162" t="s">
        <v>3382</v>
      </c>
      <c r="C152" s="164" t="s">
        <v>2630</v>
      </c>
    </row>
    <row r="153" spans="1:3" x14ac:dyDescent="0.2">
      <c r="A153" s="161">
        <v>3</v>
      </c>
      <c r="B153" s="162" t="s">
        <v>2684</v>
      </c>
      <c r="C153" s="164" t="s">
        <v>2685</v>
      </c>
    </row>
    <row r="154" spans="1:3" x14ac:dyDescent="0.2">
      <c r="A154" s="161">
        <v>3</v>
      </c>
      <c r="B154" s="162" t="s">
        <v>1127</v>
      </c>
      <c r="C154" s="164" t="s">
        <v>2656</v>
      </c>
    </row>
    <row r="155" spans="1:3" x14ac:dyDescent="0.2">
      <c r="A155" s="161">
        <v>3</v>
      </c>
      <c r="B155" s="162" t="s">
        <v>3376</v>
      </c>
      <c r="C155" s="164" t="s">
        <v>2998</v>
      </c>
    </row>
    <row r="156" spans="1:3" x14ac:dyDescent="0.2">
      <c r="A156" s="161">
        <v>3</v>
      </c>
      <c r="B156" s="162" t="s">
        <v>21</v>
      </c>
      <c r="C156" s="164" t="s">
        <v>3764</v>
      </c>
    </row>
    <row r="157" spans="1:3" x14ac:dyDescent="0.2">
      <c r="A157" s="161">
        <v>3</v>
      </c>
      <c r="B157" s="162" t="s">
        <v>3374</v>
      </c>
      <c r="C157" s="164" t="s">
        <v>2694</v>
      </c>
    </row>
    <row r="158" spans="1:3" x14ac:dyDescent="0.2">
      <c r="A158" s="161">
        <v>3</v>
      </c>
      <c r="B158" s="162" t="s">
        <v>3375</v>
      </c>
      <c r="C158" s="164" t="s">
        <v>2648</v>
      </c>
    </row>
    <row r="159" spans="1:3" x14ac:dyDescent="0.2">
      <c r="A159" s="161">
        <v>3</v>
      </c>
      <c r="B159" s="162" t="s">
        <v>3371</v>
      </c>
      <c r="C159" s="164" t="s">
        <v>2630</v>
      </c>
    </row>
    <row r="160" spans="1:3" x14ac:dyDescent="0.2">
      <c r="A160" s="161">
        <v>3</v>
      </c>
      <c r="B160" s="162" t="s">
        <v>1129</v>
      </c>
      <c r="C160" s="164" t="s">
        <v>3742</v>
      </c>
    </row>
    <row r="161" spans="1:3" x14ac:dyDescent="0.2">
      <c r="A161" s="161">
        <v>3</v>
      </c>
      <c r="B161" s="162" t="s">
        <v>4163</v>
      </c>
      <c r="C161" s="164" t="s">
        <v>3750</v>
      </c>
    </row>
    <row r="162" spans="1:3" ht="30" x14ac:dyDescent="0.2">
      <c r="A162" s="161">
        <v>3</v>
      </c>
      <c r="B162" s="162" t="s">
        <v>4164</v>
      </c>
      <c r="C162" s="164" t="s">
        <v>3800</v>
      </c>
    </row>
    <row r="163" spans="1:3" x14ac:dyDescent="0.2">
      <c r="A163" s="161">
        <v>3</v>
      </c>
      <c r="B163" s="162" t="s">
        <v>2687</v>
      </c>
      <c r="C163" s="164" t="s">
        <v>2634</v>
      </c>
    </row>
    <row r="164" spans="1:3" x14ac:dyDescent="0.2">
      <c r="A164" s="161">
        <v>3</v>
      </c>
      <c r="B164" s="162" t="s">
        <v>2683</v>
      </c>
      <c r="C164" s="164" t="s">
        <v>2658</v>
      </c>
    </row>
    <row r="165" spans="1:3" x14ac:dyDescent="0.2">
      <c r="A165" s="161">
        <v>3</v>
      </c>
      <c r="B165" s="162" t="s">
        <v>2697</v>
      </c>
      <c r="C165" s="164" t="s">
        <v>2648</v>
      </c>
    </row>
    <row r="166" spans="1:3" x14ac:dyDescent="0.2">
      <c r="A166" s="161">
        <v>3</v>
      </c>
      <c r="B166" s="162" t="s">
        <v>4165</v>
      </c>
      <c r="C166" s="191" t="s">
        <v>3800</v>
      </c>
    </row>
    <row r="167" spans="1:3" x14ac:dyDescent="0.2">
      <c r="A167" s="161">
        <v>3</v>
      </c>
      <c r="B167" s="162" t="s">
        <v>4166</v>
      </c>
      <c r="C167" s="191" t="s">
        <v>3751</v>
      </c>
    </row>
    <row r="168" spans="1:3" x14ac:dyDescent="0.2">
      <c r="A168" s="161">
        <v>3</v>
      </c>
      <c r="B168" s="162" t="s">
        <v>4167</v>
      </c>
      <c r="C168" s="191" t="s">
        <v>3751</v>
      </c>
    </row>
    <row r="169" spans="1:3" ht="15.75" x14ac:dyDescent="0.2">
      <c r="A169" s="182" t="s">
        <v>1088</v>
      </c>
      <c r="B169" s="183" t="s">
        <v>239</v>
      </c>
      <c r="C169" s="183" t="s">
        <v>1183</v>
      </c>
    </row>
    <row r="170" spans="1:3" x14ac:dyDescent="0.2">
      <c r="A170" s="161">
        <v>4</v>
      </c>
      <c r="B170" s="162" t="s">
        <v>3765</v>
      </c>
      <c r="C170" s="164" t="s">
        <v>2651</v>
      </c>
    </row>
    <row r="171" spans="1:3" x14ac:dyDescent="0.2">
      <c r="A171" s="161">
        <v>4</v>
      </c>
      <c r="B171" s="162" t="s">
        <v>33</v>
      </c>
      <c r="C171" s="164" t="s">
        <v>2711</v>
      </c>
    </row>
    <row r="172" spans="1:3" x14ac:dyDescent="0.2">
      <c r="A172" s="161">
        <v>4</v>
      </c>
      <c r="B172" s="162" t="s">
        <v>2751</v>
      </c>
      <c r="C172" s="164" t="s">
        <v>2711</v>
      </c>
    </row>
    <row r="173" spans="1:3" x14ac:dyDescent="0.2">
      <c r="A173" s="189">
        <v>4</v>
      </c>
      <c r="B173" s="190" t="s">
        <v>30</v>
      </c>
      <c r="C173" s="190" t="s">
        <v>2651</v>
      </c>
    </row>
    <row r="174" spans="1:3" x14ac:dyDescent="0.2">
      <c r="A174" s="161">
        <v>4</v>
      </c>
      <c r="B174" s="163" t="s">
        <v>27</v>
      </c>
      <c r="C174" s="164" t="s">
        <v>3388</v>
      </c>
    </row>
    <row r="175" spans="1:3" x14ac:dyDescent="0.2">
      <c r="A175" s="161">
        <v>4</v>
      </c>
      <c r="B175" s="163" t="s">
        <v>2753</v>
      </c>
      <c r="C175" s="164" t="s">
        <v>2653</v>
      </c>
    </row>
    <row r="176" spans="1:3" x14ac:dyDescent="0.2">
      <c r="A176" s="161">
        <v>4</v>
      </c>
      <c r="B176" s="163" t="s">
        <v>29</v>
      </c>
      <c r="C176" s="164" t="s">
        <v>2627</v>
      </c>
    </row>
    <row r="177" spans="1:3" x14ac:dyDescent="0.2">
      <c r="A177" s="161">
        <v>4</v>
      </c>
      <c r="B177" s="163" t="s">
        <v>2725</v>
      </c>
      <c r="C177" s="164" t="s">
        <v>2651</v>
      </c>
    </row>
    <row r="178" spans="1:3" x14ac:dyDescent="0.2">
      <c r="A178" s="161">
        <v>4</v>
      </c>
      <c r="B178" s="163" t="s">
        <v>2741</v>
      </c>
      <c r="C178" s="164" t="s">
        <v>2742</v>
      </c>
    </row>
    <row r="179" spans="1:3" x14ac:dyDescent="0.2">
      <c r="A179" s="161">
        <v>4</v>
      </c>
      <c r="B179" s="163" t="s">
        <v>2738</v>
      </c>
      <c r="C179" s="164" t="s">
        <v>2711</v>
      </c>
    </row>
    <row r="180" spans="1:3" x14ac:dyDescent="0.2">
      <c r="A180" s="161">
        <v>4</v>
      </c>
      <c r="B180" s="163" t="s">
        <v>2737</v>
      </c>
      <c r="C180" s="164" t="s">
        <v>2711</v>
      </c>
    </row>
    <row r="181" spans="1:3" x14ac:dyDescent="0.2">
      <c r="A181" s="161">
        <v>4</v>
      </c>
      <c r="B181" s="163" t="s">
        <v>2734</v>
      </c>
      <c r="C181" s="164" t="s">
        <v>2653</v>
      </c>
    </row>
    <row r="182" spans="1:3" x14ac:dyDescent="0.2">
      <c r="A182" s="161">
        <v>4</v>
      </c>
      <c r="B182" s="163" t="s">
        <v>32</v>
      </c>
      <c r="C182" s="164" t="s">
        <v>2742</v>
      </c>
    </row>
    <row r="183" spans="1:3" x14ac:dyDescent="0.2">
      <c r="A183" s="161">
        <v>4</v>
      </c>
      <c r="B183" s="163" t="s">
        <v>2739</v>
      </c>
      <c r="C183" s="164" t="s">
        <v>2651</v>
      </c>
    </row>
    <row r="184" spans="1:3" x14ac:dyDescent="0.2">
      <c r="A184" s="161">
        <v>4</v>
      </c>
      <c r="B184" s="163" t="s">
        <v>2743</v>
      </c>
      <c r="C184" s="164" t="s">
        <v>3750</v>
      </c>
    </row>
    <row r="185" spans="1:3" x14ac:dyDescent="0.2">
      <c r="A185" s="161">
        <v>4</v>
      </c>
      <c r="B185" s="163" t="s">
        <v>2718</v>
      </c>
      <c r="C185" s="164" t="s">
        <v>2664</v>
      </c>
    </row>
    <row r="186" spans="1:3" x14ac:dyDescent="0.2">
      <c r="A186" s="161">
        <v>4</v>
      </c>
      <c r="B186" s="163" t="s">
        <v>2721</v>
      </c>
      <c r="C186" s="164" t="s">
        <v>2653</v>
      </c>
    </row>
    <row r="187" spans="1:3" x14ac:dyDescent="0.2">
      <c r="A187" s="161">
        <v>4</v>
      </c>
      <c r="B187" s="163" t="s">
        <v>2717</v>
      </c>
      <c r="C187" s="164" t="s">
        <v>2664</v>
      </c>
    </row>
    <row r="188" spans="1:3" x14ac:dyDescent="0.2">
      <c r="A188" s="161">
        <v>4</v>
      </c>
      <c r="B188" s="163" t="s">
        <v>2740</v>
      </c>
      <c r="C188" s="164" t="s">
        <v>2651</v>
      </c>
    </row>
    <row r="189" spans="1:3" x14ac:dyDescent="0.2">
      <c r="A189" s="161">
        <v>4</v>
      </c>
      <c r="B189" s="163" t="s">
        <v>2745</v>
      </c>
      <c r="C189" s="164" t="s">
        <v>2651</v>
      </c>
    </row>
    <row r="190" spans="1:3" x14ac:dyDescent="0.2">
      <c r="A190" s="161">
        <v>4</v>
      </c>
      <c r="B190" s="163" t="s">
        <v>2713</v>
      </c>
      <c r="C190" s="164" t="s">
        <v>3764</v>
      </c>
    </row>
    <row r="191" spans="1:3" x14ac:dyDescent="0.2">
      <c r="A191" s="161">
        <v>4</v>
      </c>
      <c r="B191" s="163" t="s">
        <v>2719</v>
      </c>
      <c r="C191" s="164" t="s">
        <v>2720</v>
      </c>
    </row>
    <row r="192" spans="1:3" x14ac:dyDescent="0.2">
      <c r="A192" s="161">
        <v>4</v>
      </c>
      <c r="B192" s="163" t="s">
        <v>2732</v>
      </c>
      <c r="C192" s="164" t="s">
        <v>3742</v>
      </c>
    </row>
    <row r="193" spans="1:3" x14ac:dyDescent="0.2">
      <c r="A193" s="161">
        <v>4</v>
      </c>
      <c r="B193" s="163" t="s">
        <v>2750</v>
      </c>
      <c r="C193" s="164" t="s">
        <v>2711</v>
      </c>
    </row>
    <row r="194" spans="1:3" x14ac:dyDescent="0.2">
      <c r="A194" s="161">
        <v>4</v>
      </c>
      <c r="B194" s="163" t="s">
        <v>31</v>
      </c>
      <c r="C194" s="164" t="s">
        <v>2651</v>
      </c>
    </row>
    <row r="195" spans="1:3" x14ac:dyDescent="0.2">
      <c r="A195" s="161">
        <v>4</v>
      </c>
      <c r="B195" s="163" t="s">
        <v>2724</v>
      </c>
      <c r="C195" s="164" t="s">
        <v>2651</v>
      </c>
    </row>
    <row r="196" spans="1:3" x14ac:dyDescent="0.2">
      <c r="A196" s="161">
        <v>4</v>
      </c>
      <c r="B196" s="163" t="s">
        <v>2723</v>
      </c>
      <c r="C196" s="164" t="s">
        <v>2656</v>
      </c>
    </row>
    <row r="197" spans="1:3" x14ac:dyDescent="0.2">
      <c r="A197" s="161">
        <v>4</v>
      </c>
      <c r="B197" s="163" t="s">
        <v>2733</v>
      </c>
      <c r="C197" s="164" t="s">
        <v>2651</v>
      </c>
    </row>
    <row r="198" spans="1:3" x14ac:dyDescent="0.2">
      <c r="A198" s="161">
        <v>4</v>
      </c>
      <c r="B198" s="163" t="s">
        <v>2714</v>
      </c>
      <c r="C198" s="164" t="s">
        <v>2651</v>
      </c>
    </row>
    <row r="199" spans="1:3" x14ac:dyDescent="0.2">
      <c r="A199" s="161">
        <v>4</v>
      </c>
      <c r="B199" s="163" t="s">
        <v>2708</v>
      </c>
      <c r="C199" s="164" t="s">
        <v>2651</v>
      </c>
    </row>
    <row r="200" spans="1:3" x14ac:dyDescent="0.2">
      <c r="A200" s="161">
        <v>4</v>
      </c>
      <c r="B200" s="163" t="s">
        <v>3766</v>
      </c>
      <c r="C200" s="164" t="s">
        <v>2711</v>
      </c>
    </row>
    <row r="201" spans="1:3" x14ac:dyDescent="0.2">
      <c r="A201" s="161">
        <v>4</v>
      </c>
      <c r="B201" s="163" t="s">
        <v>2726</v>
      </c>
      <c r="C201" s="164" t="s">
        <v>3750</v>
      </c>
    </row>
    <row r="202" spans="1:3" x14ac:dyDescent="0.2">
      <c r="A202" s="161">
        <v>4</v>
      </c>
      <c r="B202" s="163" t="s">
        <v>2710</v>
      </c>
      <c r="C202" s="164" t="s">
        <v>2651</v>
      </c>
    </row>
    <row r="203" spans="1:3" x14ac:dyDescent="0.2">
      <c r="A203" s="161">
        <v>4</v>
      </c>
      <c r="B203" s="163" t="s">
        <v>2746</v>
      </c>
      <c r="C203" s="164" t="s">
        <v>2651</v>
      </c>
    </row>
    <row r="204" spans="1:3" x14ac:dyDescent="0.2">
      <c r="A204" s="161">
        <v>4</v>
      </c>
      <c r="B204" s="163" t="s">
        <v>2752</v>
      </c>
      <c r="C204" s="164" t="s">
        <v>2742</v>
      </c>
    </row>
    <row r="205" spans="1:3" x14ac:dyDescent="0.2">
      <c r="A205" s="161">
        <v>4</v>
      </c>
      <c r="B205" s="163" t="s">
        <v>2736</v>
      </c>
      <c r="C205" s="164" t="s">
        <v>2651</v>
      </c>
    </row>
    <row r="206" spans="1:3" x14ac:dyDescent="0.2">
      <c r="A206" s="161">
        <v>4</v>
      </c>
      <c r="B206" s="163" t="s">
        <v>2709</v>
      </c>
      <c r="C206" s="164" t="s">
        <v>3750</v>
      </c>
    </row>
    <row r="207" spans="1:3" x14ac:dyDescent="0.2">
      <c r="A207" s="161">
        <v>4</v>
      </c>
      <c r="B207" s="163" t="s">
        <v>2715</v>
      </c>
      <c r="C207" s="164" t="s">
        <v>2651</v>
      </c>
    </row>
    <row r="208" spans="1:3" x14ac:dyDescent="0.2">
      <c r="A208" s="161">
        <v>4</v>
      </c>
      <c r="B208" s="163" t="s">
        <v>2722</v>
      </c>
      <c r="C208" s="164" t="s">
        <v>2677</v>
      </c>
    </row>
    <row r="209" spans="1:3" ht="16.5" customHeight="1" x14ac:dyDescent="0.2">
      <c r="A209" s="161">
        <v>4</v>
      </c>
      <c r="B209" s="163" t="s">
        <v>28</v>
      </c>
      <c r="C209" s="164" t="s">
        <v>2685</v>
      </c>
    </row>
    <row r="210" spans="1:3" ht="30" x14ac:dyDescent="0.2">
      <c r="A210" s="161">
        <v>4</v>
      </c>
      <c r="B210" s="163" t="s">
        <v>2727</v>
      </c>
      <c r="C210" s="164" t="s">
        <v>2653</v>
      </c>
    </row>
    <row r="211" spans="1:3" x14ac:dyDescent="0.2">
      <c r="A211" s="161">
        <v>4</v>
      </c>
      <c r="B211" s="163" t="s">
        <v>2731</v>
      </c>
      <c r="C211" s="164" t="s">
        <v>2664</v>
      </c>
    </row>
    <row r="212" spans="1:3" x14ac:dyDescent="0.2">
      <c r="A212" s="161">
        <v>4</v>
      </c>
      <c r="B212" s="163" t="s">
        <v>26</v>
      </c>
      <c r="C212" s="164" t="s">
        <v>3742</v>
      </c>
    </row>
    <row r="213" spans="1:3" x14ac:dyDescent="0.2">
      <c r="A213" s="161">
        <v>4</v>
      </c>
      <c r="B213" s="163" t="s">
        <v>2749</v>
      </c>
      <c r="C213" s="164" t="s">
        <v>2656</v>
      </c>
    </row>
    <row r="214" spans="1:3" x14ac:dyDescent="0.2">
      <c r="A214" s="161">
        <v>4</v>
      </c>
      <c r="B214" s="163" t="s">
        <v>2728</v>
      </c>
      <c r="C214" s="164" t="s">
        <v>2664</v>
      </c>
    </row>
    <row r="215" spans="1:3" x14ac:dyDescent="0.2">
      <c r="A215" s="161">
        <v>4</v>
      </c>
      <c r="B215" s="163" t="s">
        <v>2729</v>
      </c>
      <c r="C215" s="164" t="s">
        <v>2664</v>
      </c>
    </row>
    <row r="216" spans="1:3" x14ac:dyDescent="0.2">
      <c r="A216" s="161">
        <v>4</v>
      </c>
      <c r="B216" s="163" t="s">
        <v>2730</v>
      </c>
      <c r="C216" s="164" t="s">
        <v>2664</v>
      </c>
    </row>
    <row r="217" spans="1:3" x14ac:dyDescent="0.2">
      <c r="A217" s="161">
        <v>4</v>
      </c>
      <c r="B217" s="193" t="s">
        <v>2735</v>
      </c>
      <c r="C217" s="164" t="s">
        <v>2664</v>
      </c>
    </row>
    <row r="218" spans="1:3" x14ac:dyDescent="0.2">
      <c r="A218" s="161">
        <v>4</v>
      </c>
      <c r="B218" s="163" t="s">
        <v>2744</v>
      </c>
      <c r="C218" s="164" t="s">
        <v>2667</v>
      </c>
    </row>
    <row r="219" spans="1:3" x14ac:dyDescent="0.2">
      <c r="A219" s="161">
        <v>4</v>
      </c>
      <c r="B219" s="163" t="s">
        <v>3767</v>
      </c>
      <c r="C219" s="164" t="s">
        <v>2664</v>
      </c>
    </row>
    <row r="220" spans="1:3" x14ac:dyDescent="0.2">
      <c r="A220" s="161">
        <v>4</v>
      </c>
      <c r="B220" s="163" t="s">
        <v>2716</v>
      </c>
      <c r="C220" s="164" t="s">
        <v>2694</v>
      </c>
    </row>
    <row r="221" spans="1:3" ht="30" x14ac:dyDescent="0.2">
      <c r="A221" s="161">
        <v>4</v>
      </c>
      <c r="B221" s="163" t="s">
        <v>2712</v>
      </c>
      <c r="C221" s="164" t="s">
        <v>3764</v>
      </c>
    </row>
    <row r="222" spans="1:3" x14ac:dyDescent="0.2">
      <c r="A222" s="161">
        <v>4</v>
      </c>
      <c r="B222" s="163" t="s">
        <v>2747</v>
      </c>
      <c r="C222" s="164" t="s">
        <v>2694</v>
      </c>
    </row>
    <row r="223" spans="1:3" x14ac:dyDescent="0.2">
      <c r="A223" s="161">
        <v>4</v>
      </c>
      <c r="B223" s="163" t="s">
        <v>2748</v>
      </c>
      <c r="C223" s="164" t="s">
        <v>3760</v>
      </c>
    </row>
    <row r="224" spans="1:3" ht="15.75" x14ac:dyDescent="0.2">
      <c r="A224" s="182" t="s">
        <v>1088</v>
      </c>
      <c r="B224" s="183" t="s">
        <v>239</v>
      </c>
      <c r="C224" s="183" t="s">
        <v>1183</v>
      </c>
    </row>
    <row r="225" spans="1:3" x14ac:dyDescent="0.2">
      <c r="A225" s="161">
        <v>5</v>
      </c>
      <c r="B225" s="163" t="s">
        <v>3412</v>
      </c>
      <c r="C225" s="164" t="s">
        <v>3742</v>
      </c>
    </row>
    <row r="226" spans="1:3" x14ac:dyDescent="0.2">
      <c r="A226" s="161">
        <v>5</v>
      </c>
      <c r="B226" s="163" t="s">
        <v>3401</v>
      </c>
      <c r="C226" s="164" t="s">
        <v>2648</v>
      </c>
    </row>
    <row r="227" spans="1:3" x14ac:dyDescent="0.2">
      <c r="A227" s="161">
        <v>5</v>
      </c>
      <c r="B227" s="163" t="s">
        <v>2762</v>
      </c>
      <c r="C227" s="164" t="s">
        <v>2634</v>
      </c>
    </row>
    <row r="228" spans="1:3" x14ac:dyDescent="0.2">
      <c r="A228" s="189">
        <v>5</v>
      </c>
      <c r="B228" s="190" t="s">
        <v>3768</v>
      </c>
      <c r="C228" s="190" t="s">
        <v>3750</v>
      </c>
    </row>
    <row r="229" spans="1:3" x14ac:dyDescent="0.2">
      <c r="A229" s="161">
        <v>5</v>
      </c>
      <c r="B229" s="162" t="s">
        <v>3413</v>
      </c>
      <c r="C229" s="164" t="s">
        <v>2634</v>
      </c>
    </row>
    <row r="230" spans="1:3" x14ac:dyDescent="0.2">
      <c r="A230" s="161">
        <v>5</v>
      </c>
      <c r="B230" s="162" t="s">
        <v>1281</v>
      </c>
      <c r="C230" s="164" t="s">
        <v>2648</v>
      </c>
    </row>
    <row r="231" spans="1:3" x14ac:dyDescent="0.2">
      <c r="A231" s="161">
        <v>5</v>
      </c>
      <c r="B231" s="162" t="s">
        <v>3400</v>
      </c>
      <c r="C231" s="164" t="s">
        <v>3742</v>
      </c>
    </row>
    <row r="232" spans="1:3" x14ac:dyDescent="0.2">
      <c r="A232" s="161">
        <v>5</v>
      </c>
      <c r="B232" s="162" t="s">
        <v>3390</v>
      </c>
      <c r="C232" s="164" t="s">
        <v>3742</v>
      </c>
    </row>
    <row r="233" spans="1:3" x14ac:dyDescent="0.2">
      <c r="A233" s="161">
        <v>5</v>
      </c>
      <c r="B233" s="162" t="s">
        <v>3391</v>
      </c>
      <c r="C233" s="164" t="s">
        <v>3742</v>
      </c>
    </row>
    <row r="234" spans="1:3" x14ac:dyDescent="0.2">
      <c r="A234" s="161">
        <v>5</v>
      </c>
      <c r="B234" s="162" t="s">
        <v>2758</v>
      </c>
      <c r="C234" s="164" t="s">
        <v>2630</v>
      </c>
    </row>
    <row r="235" spans="1:3" x14ac:dyDescent="0.2">
      <c r="A235" s="161">
        <v>5</v>
      </c>
      <c r="B235" s="162" t="s">
        <v>3399</v>
      </c>
      <c r="C235" s="164" t="s">
        <v>3742</v>
      </c>
    </row>
    <row r="236" spans="1:3" x14ac:dyDescent="0.2">
      <c r="A236" s="186">
        <v>5</v>
      </c>
      <c r="B236" s="162" t="s">
        <v>2757</v>
      </c>
      <c r="C236" s="164" t="s">
        <v>2630</v>
      </c>
    </row>
    <row r="237" spans="1:3" x14ac:dyDescent="0.2">
      <c r="A237" s="161">
        <v>5</v>
      </c>
      <c r="B237" s="162" t="s">
        <v>2759</v>
      </c>
      <c r="C237" s="164" t="s">
        <v>3742</v>
      </c>
    </row>
    <row r="238" spans="1:3" x14ac:dyDescent="0.2">
      <c r="A238" s="161">
        <v>5</v>
      </c>
      <c r="B238" s="162" t="s">
        <v>2761</v>
      </c>
      <c r="C238" s="164" t="s">
        <v>2658</v>
      </c>
    </row>
    <row r="239" spans="1:3" x14ac:dyDescent="0.2">
      <c r="A239" s="161">
        <v>5</v>
      </c>
      <c r="B239" s="162" t="s">
        <v>3393</v>
      </c>
      <c r="C239" s="164" t="s">
        <v>3750</v>
      </c>
    </row>
    <row r="240" spans="1:3" x14ac:dyDescent="0.2">
      <c r="A240" s="161">
        <v>5</v>
      </c>
      <c r="B240" s="162" t="s">
        <v>3389</v>
      </c>
      <c r="C240" s="164" t="s">
        <v>2634</v>
      </c>
    </row>
    <row r="241" spans="1:3" x14ac:dyDescent="0.2">
      <c r="A241" s="161">
        <v>5</v>
      </c>
      <c r="B241" s="162" t="s">
        <v>3392</v>
      </c>
      <c r="C241" s="164" t="s">
        <v>3750</v>
      </c>
    </row>
    <row r="242" spans="1:3" x14ac:dyDescent="0.2">
      <c r="A242" s="161">
        <v>5</v>
      </c>
      <c r="B242" s="162" t="s">
        <v>1274</v>
      </c>
      <c r="C242" s="164" t="s">
        <v>3751</v>
      </c>
    </row>
    <row r="243" spans="1:3" x14ac:dyDescent="0.2">
      <c r="A243" s="161">
        <v>5</v>
      </c>
      <c r="B243" s="162" t="s">
        <v>2755</v>
      </c>
      <c r="C243" s="164" t="s">
        <v>2627</v>
      </c>
    </row>
    <row r="244" spans="1:3" x14ac:dyDescent="0.2">
      <c r="A244" s="161">
        <v>5</v>
      </c>
      <c r="B244" s="162" t="s">
        <v>2754</v>
      </c>
      <c r="C244" s="164" t="s">
        <v>3742</v>
      </c>
    </row>
    <row r="245" spans="1:3" x14ac:dyDescent="0.2">
      <c r="A245" s="161">
        <v>5</v>
      </c>
      <c r="B245" s="162" t="s">
        <v>205</v>
      </c>
      <c r="C245" s="164" t="s">
        <v>2658</v>
      </c>
    </row>
    <row r="246" spans="1:3" x14ac:dyDescent="0.2">
      <c r="A246" s="161">
        <v>5</v>
      </c>
      <c r="B246" s="162" t="s">
        <v>3409</v>
      </c>
      <c r="C246" s="164" t="s">
        <v>3750</v>
      </c>
    </row>
    <row r="247" spans="1:3" x14ac:dyDescent="0.2">
      <c r="A247" s="161">
        <v>5</v>
      </c>
      <c r="B247" s="162" t="s">
        <v>3407</v>
      </c>
      <c r="C247" s="164" t="s">
        <v>2648</v>
      </c>
    </row>
    <row r="248" spans="1:3" x14ac:dyDescent="0.2">
      <c r="A248" s="161">
        <v>5</v>
      </c>
      <c r="B248" s="162" t="s">
        <v>3406</v>
      </c>
      <c r="C248" s="164" t="s">
        <v>3742</v>
      </c>
    </row>
    <row r="249" spans="1:3" x14ac:dyDescent="0.2">
      <c r="A249" s="161">
        <v>5</v>
      </c>
      <c r="B249" s="162" t="s">
        <v>3405</v>
      </c>
      <c r="C249" s="164" t="s">
        <v>3742</v>
      </c>
    </row>
    <row r="250" spans="1:3" x14ac:dyDescent="0.2">
      <c r="A250" s="161">
        <v>5</v>
      </c>
      <c r="B250" s="162" t="s">
        <v>3410</v>
      </c>
      <c r="C250" s="164" t="s">
        <v>2643</v>
      </c>
    </row>
    <row r="251" spans="1:3" x14ac:dyDescent="0.2">
      <c r="A251" s="161">
        <v>5</v>
      </c>
      <c r="B251" s="162" t="s">
        <v>3411</v>
      </c>
      <c r="C251" s="164" t="s">
        <v>2643</v>
      </c>
    </row>
    <row r="252" spans="1:3" ht="30" x14ac:dyDescent="0.2">
      <c r="A252" s="161">
        <v>5</v>
      </c>
      <c r="B252" s="162" t="s">
        <v>3769</v>
      </c>
      <c r="C252" s="164" t="s">
        <v>2643</v>
      </c>
    </row>
    <row r="253" spans="1:3" ht="30" x14ac:dyDescent="0.2">
      <c r="A253" s="161">
        <v>5</v>
      </c>
      <c r="B253" s="162" t="s">
        <v>3770</v>
      </c>
      <c r="C253" s="164" t="s">
        <v>2643</v>
      </c>
    </row>
    <row r="254" spans="1:3" x14ac:dyDescent="0.2">
      <c r="A254" s="161">
        <v>5</v>
      </c>
      <c r="B254" s="162" t="s">
        <v>3398</v>
      </c>
      <c r="C254" s="164" t="s">
        <v>2658</v>
      </c>
    </row>
    <row r="255" spans="1:3" x14ac:dyDescent="0.2">
      <c r="A255" s="161">
        <v>5</v>
      </c>
      <c r="B255" s="162" t="s">
        <v>3771</v>
      </c>
      <c r="C255" s="164" t="s">
        <v>2648</v>
      </c>
    </row>
    <row r="256" spans="1:3" x14ac:dyDescent="0.2">
      <c r="A256" s="161">
        <v>5</v>
      </c>
      <c r="B256" s="162" t="s">
        <v>3772</v>
      </c>
      <c r="C256" s="164" t="s">
        <v>2658</v>
      </c>
    </row>
    <row r="257" spans="1:3" x14ac:dyDescent="0.2">
      <c r="A257" s="161">
        <v>5</v>
      </c>
      <c r="B257" s="162" t="s">
        <v>3773</v>
      </c>
      <c r="C257" s="164" t="s">
        <v>2658</v>
      </c>
    </row>
    <row r="258" spans="1:3" ht="16.5" customHeight="1" x14ac:dyDescent="0.2">
      <c r="A258" s="161">
        <v>5</v>
      </c>
      <c r="B258" s="162" t="s">
        <v>3408</v>
      </c>
      <c r="C258" s="164" t="s">
        <v>3750</v>
      </c>
    </row>
    <row r="259" spans="1:3" x14ac:dyDescent="0.2">
      <c r="A259" s="161">
        <v>5</v>
      </c>
      <c r="B259" s="162" t="s">
        <v>3774</v>
      </c>
      <c r="C259" s="164" t="s">
        <v>2648</v>
      </c>
    </row>
    <row r="260" spans="1:3" x14ac:dyDescent="0.2">
      <c r="A260" s="161">
        <v>5</v>
      </c>
      <c r="B260" s="162" t="s">
        <v>3775</v>
      </c>
      <c r="C260" s="164" t="s">
        <v>3742</v>
      </c>
    </row>
    <row r="261" spans="1:3" x14ac:dyDescent="0.2">
      <c r="A261" s="161">
        <v>5</v>
      </c>
      <c r="B261" s="162" t="s">
        <v>3776</v>
      </c>
      <c r="C261" s="164" t="s">
        <v>3742</v>
      </c>
    </row>
    <row r="262" spans="1:3" x14ac:dyDescent="0.2">
      <c r="A262" s="161">
        <v>5</v>
      </c>
      <c r="B262" s="162" t="s">
        <v>2760</v>
      </c>
      <c r="C262" s="164" t="s">
        <v>2630</v>
      </c>
    </row>
    <row r="263" spans="1:3" x14ac:dyDescent="0.2">
      <c r="A263" s="161">
        <v>5</v>
      </c>
      <c r="B263" s="162" t="s">
        <v>3402</v>
      </c>
      <c r="C263" s="164" t="s">
        <v>3742</v>
      </c>
    </row>
    <row r="264" spans="1:3" x14ac:dyDescent="0.2">
      <c r="A264" s="186">
        <v>5</v>
      </c>
      <c r="B264" s="162" t="s">
        <v>3404</v>
      </c>
      <c r="C264" s="164" t="s">
        <v>2627</v>
      </c>
    </row>
    <row r="265" spans="1:3" x14ac:dyDescent="0.2">
      <c r="A265" s="161">
        <v>5</v>
      </c>
      <c r="B265" s="162" t="s">
        <v>3403</v>
      </c>
      <c r="C265" s="164" t="s">
        <v>3742</v>
      </c>
    </row>
    <row r="266" spans="1:3" ht="30" x14ac:dyDescent="0.2">
      <c r="A266" s="161">
        <v>5</v>
      </c>
      <c r="B266" s="162" t="s">
        <v>2756</v>
      </c>
      <c r="C266" s="164" t="s">
        <v>2634</v>
      </c>
    </row>
    <row r="267" spans="1:3" x14ac:dyDescent="0.2">
      <c r="A267" s="161">
        <v>5</v>
      </c>
      <c r="B267" s="162" t="s">
        <v>3395</v>
      </c>
      <c r="C267" s="164" t="s">
        <v>2630</v>
      </c>
    </row>
    <row r="268" spans="1:3" x14ac:dyDescent="0.2">
      <c r="A268" s="161">
        <v>5</v>
      </c>
      <c r="B268" s="162" t="s">
        <v>3396</v>
      </c>
      <c r="C268" s="164" t="s">
        <v>3742</v>
      </c>
    </row>
    <row r="269" spans="1:3" x14ac:dyDescent="0.2">
      <c r="A269" s="161">
        <v>5</v>
      </c>
      <c r="B269" s="162" t="s">
        <v>3397</v>
      </c>
      <c r="C269" s="164" t="s">
        <v>2634</v>
      </c>
    </row>
    <row r="270" spans="1:3" x14ac:dyDescent="0.2">
      <c r="A270" s="161">
        <v>5</v>
      </c>
      <c r="B270" s="162" t="s">
        <v>3394</v>
      </c>
      <c r="C270" s="164" t="s">
        <v>2634</v>
      </c>
    </row>
    <row r="271" spans="1:3" x14ac:dyDescent="0.2">
      <c r="A271" s="161">
        <v>5</v>
      </c>
      <c r="B271" s="162" t="s">
        <v>3777</v>
      </c>
      <c r="C271" s="164" t="s">
        <v>3751</v>
      </c>
    </row>
    <row r="272" spans="1:3" x14ac:dyDescent="0.2">
      <c r="A272" s="161">
        <v>5</v>
      </c>
      <c r="B272" s="162" t="s">
        <v>3778</v>
      </c>
      <c r="C272" s="164" t="s">
        <v>3751</v>
      </c>
    </row>
    <row r="273" spans="1:3" ht="15.75" x14ac:dyDescent="0.2">
      <c r="A273" s="182" t="s">
        <v>1088</v>
      </c>
      <c r="B273" s="183" t="s">
        <v>239</v>
      </c>
      <c r="C273" s="183" t="s">
        <v>1183</v>
      </c>
    </row>
    <row r="274" spans="1:3" x14ac:dyDescent="0.2">
      <c r="A274" s="161">
        <v>6</v>
      </c>
      <c r="B274" s="162" t="s">
        <v>3419</v>
      </c>
      <c r="C274" s="164" t="s">
        <v>3742</v>
      </c>
    </row>
    <row r="275" spans="1:3" x14ac:dyDescent="0.2">
      <c r="A275" s="161">
        <v>6</v>
      </c>
      <c r="B275" s="162" t="s">
        <v>1283</v>
      </c>
      <c r="C275" s="164" t="s">
        <v>2627</v>
      </c>
    </row>
    <row r="276" spans="1:3" x14ac:dyDescent="0.2">
      <c r="A276" s="161">
        <v>6</v>
      </c>
      <c r="B276" s="162" t="s">
        <v>3414</v>
      </c>
      <c r="C276" s="164" t="s">
        <v>2627</v>
      </c>
    </row>
    <row r="277" spans="1:3" x14ac:dyDescent="0.2">
      <c r="A277" s="189">
        <v>6</v>
      </c>
      <c r="B277" s="190" t="s">
        <v>3415</v>
      </c>
      <c r="C277" s="190" t="s">
        <v>2634</v>
      </c>
    </row>
    <row r="278" spans="1:3" x14ac:dyDescent="0.2">
      <c r="A278" s="161">
        <v>6</v>
      </c>
      <c r="B278" s="162" t="s">
        <v>2766</v>
      </c>
      <c r="C278" s="164" t="s">
        <v>2627</v>
      </c>
    </row>
    <row r="279" spans="1:3" x14ac:dyDescent="0.2">
      <c r="A279" s="161">
        <v>6</v>
      </c>
      <c r="B279" s="162" t="s">
        <v>2765</v>
      </c>
      <c r="C279" s="164" t="s">
        <v>3742</v>
      </c>
    </row>
    <row r="280" spans="1:3" x14ac:dyDescent="0.2">
      <c r="A280" s="161">
        <v>6</v>
      </c>
      <c r="B280" s="162" t="s">
        <v>2764</v>
      </c>
      <c r="C280" s="164" t="s">
        <v>3742</v>
      </c>
    </row>
    <row r="281" spans="1:3" x14ac:dyDescent="0.2">
      <c r="A281" s="161">
        <v>6</v>
      </c>
      <c r="B281" s="162" t="s">
        <v>2768</v>
      </c>
      <c r="C281" s="164" t="s">
        <v>2643</v>
      </c>
    </row>
    <row r="282" spans="1:3" x14ac:dyDescent="0.2">
      <c r="A282" s="161">
        <v>6</v>
      </c>
      <c r="B282" s="162" t="s">
        <v>2773</v>
      </c>
      <c r="C282" s="164" t="s">
        <v>2630</v>
      </c>
    </row>
    <row r="283" spans="1:3" x14ac:dyDescent="0.2">
      <c r="A283" s="161">
        <v>6</v>
      </c>
      <c r="B283" s="162" t="s">
        <v>1298</v>
      </c>
      <c r="C283" s="164" t="s">
        <v>2627</v>
      </c>
    </row>
    <row r="284" spans="1:3" x14ac:dyDescent="0.2">
      <c r="A284" s="161">
        <v>6</v>
      </c>
      <c r="B284" s="162" t="s">
        <v>3422</v>
      </c>
      <c r="C284" s="164" t="s">
        <v>2630</v>
      </c>
    </row>
    <row r="285" spans="1:3" ht="16.5" customHeight="1" x14ac:dyDescent="0.2">
      <c r="A285" s="161">
        <v>6</v>
      </c>
      <c r="B285" s="162" t="s">
        <v>3423</v>
      </c>
      <c r="C285" s="164" t="s">
        <v>2627</v>
      </c>
    </row>
    <row r="286" spans="1:3" x14ac:dyDescent="0.2">
      <c r="A286" s="161">
        <v>6</v>
      </c>
      <c r="B286" s="162" t="s">
        <v>3424</v>
      </c>
      <c r="C286" s="164" t="s">
        <v>3742</v>
      </c>
    </row>
    <row r="287" spans="1:3" x14ac:dyDescent="0.2">
      <c r="A287" s="161">
        <v>6</v>
      </c>
      <c r="B287" s="162" t="s">
        <v>2767</v>
      </c>
      <c r="C287" s="164" t="s">
        <v>2627</v>
      </c>
    </row>
    <row r="288" spans="1:3" x14ac:dyDescent="0.2">
      <c r="A288" s="161">
        <v>6</v>
      </c>
      <c r="B288" s="162" t="s">
        <v>2769</v>
      </c>
      <c r="C288" s="164" t="s">
        <v>3742</v>
      </c>
    </row>
    <row r="289" spans="1:3" x14ac:dyDescent="0.2">
      <c r="A289" s="161">
        <v>6</v>
      </c>
      <c r="B289" s="162" t="s">
        <v>1296</v>
      </c>
      <c r="C289" s="164" t="s">
        <v>2627</v>
      </c>
    </row>
    <row r="290" spans="1:3" x14ac:dyDescent="0.2">
      <c r="A290" s="161">
        <v>6</v>
      </c>
      <c r="B290" s="162" t="s">
        <v>2763</v>
      </c>
      <c r="C290" s="164" t="s">
        <v>2643</v>
      </c>
    </row>
    <row r="291" spans="1:3" x14ac:dyDescent="0.2">
      <c r="A291" s="161">
        <v>6</v>
      </c>
      <c r="B291" s="162" t="s">
        <v>2772</v>
      </c>
      <c r="C291" s="164" t="s">
        <v>2634</v>
      </c>
    </row>
    <row r="292" spans="1:3" x14ac:dyDescent="0.2">
      <c r="A292" s="161">
        <v>6</v>
      </c>
      <c r="B292" s="162" t="s">
        <v>2779</v>
      </c>
      <c r="C292" s="164" t="s">
        <v>3742</v>
      </c>
    </row>
    <row r="293" spans="1:3" x14ac:dyDescent="0.2">
      <c r="A293" s="161">
        <v>6</v>
      </c>
      <c r="B293" s="162" t="s">
        <v>2778</v>
      </c>
      <c r="C293" s="164" t="s">
        <v>2630</v>
      </c>
    </row>
    <row r="294" spans="1:3" x14ac:dyDescent="0.2">
      <c r="A294" s="161">
        <v>6</v>
      </c>
      <c r="B294" s="162" t="s">
        <v>2776</v>
      </c>
      <c r="C294" s="164" t="s">
        <v>2627</v>
      </c>
    </row>
    <row r="295" spans="1:3" x14ac:dyDescent="0.2">
      <c r="A295" s="161">
        <v>6</v>
      </c>
      <c r="B295" s="162" t="s">
        <v>2777</v>
      </c>
      <c r="C295" s="164" t="s">
        <v>3742</v>
      </c>
    </row>
    <row r="296" spans="1:3" x14ac:dyDescent="0.2">
      <c r="A296" s="161">
        <v>6</v>
      </c>
      <c r="B296" s="162" t="s">
        <v>3420</v>
      </c>
      <c r="C296" s="164" t="s">
        <v>2627</v>
      </c>
    </row>
    <row r="297" spans="1:3" x14ac:dyDescent="0.2">
      <c r="A297" s="161">
        <v>6</v>
      </c>
      <c r="B297" s="162" t="s">
        <v>3421</v>
      </c>
      <c r="C297" s="164" t="s">
        <v>3742</v>
      </c>
    </row>
    <row r="298" spans="1:3" x14ac:dyDescent="0.2">
      <c r="A298" s="161">
        <v>6</v>
      </c>
      <c r="B298" s="162" t="s">
        <v>2774</v>
      </c>
      <c r="C298" s="164" t="s">
        <v>2627</v>
      </c>
    </row>
    <row r="299" spans="1:3" x14ac:dyDescent="0.2">
      <c r="A299" s="161">
        <v>6</v>
      </c>
      <c r="B299" s="162" t="s">
        <v>2770</v>
      </c>
      <c r="C299" s="164" t="s">
        <v>3742</v>
      </c>
    </row>
    <row r="300" spans="1:3" x14ac:dyDescent="0.2">
      <c r="A300" s="161">
        <v>6</v>
      </c>
      <c r="B300" s="162" t="s">
        <v>2775</v>
      </c>
      <c r="C300" s="164" t="s">
        <v>2658</v>
      </c>
    </row>
    <row r="301" spans="1:3" x14ac:dyDescent="0.2">
      <c r="A301" s="161">
        <v>6</v>
      </c>
      <c r="B301" s="162" t="s">
        <v>3416</v>
      </c>
      <c r="C301" s="191" t="s">
        <v>3751</v>
      </c>
    </row>
    <row r="302" spans="1:3" x14ac:dyDescent="0.2">
      <c r="A302" s="161">
        <v>6</v>
      </c>
      <c r="B302" s="162" t="s">
        <v>3417</v>
      </c>
      <c r="C302" s="164" t="s">
        <v>2630</v>
      </c>
    </row>
    <row r="303" spans="1:3" x14ac:dyDescent="0.2">
      <c r="A303" s="161">
        <v>6</v>
      </c>
      <c r="B303" s="162" t="s">
        <v>1414</v>
      </c>
      <c r="C303" s="164" t="s">
        <v>2627</v>
      </c>
    </row>
    <row r="304" spans="1:3" x14ac:dyDescent="0.2">
      <c r="A304" s="161">
        <v>6</v>
      </c>
      <c r="B304" s="162" t="s">
        <v>3418</v>
      </c>
      <c r="C304" s="164" t="s">
        <v>2634</v>
      </c>
    </row>
    <row r="305" spans="1:3" x14ac:dyDescent="0.2">
      <c r="A305" s="161">
        <v>6</v>
      </c>
      <c r="B305" s="162" t="s">
        <v>2771</v>
      </c>
      <c r="C305" s="164" t="s">
        <v>2630</v>
      </c>
    </row>
    <row r="306" spans="1:3" ht="15.75" x14ac:dyDescent="0.2">
      <c r="A306" s="182" t="s">
        <v>1088</v>
      </c>
      <c r="B306" s="183" t="s">
        <v>239</v>
      </c>
      <c r="C306" s="183" t="s">
        <v>1183</v>
      </c>
    </row>
    <row r="307" spans="1:3" x14ac:dyDescent="0.2">
      <c r="A307" s="161">
        <v>7</v>
      </c>
      <c r="B307" s="162" t="s">
        <v>3434</v>
      </c>
      <c r="C307" s="164" t="s">
        <v>2658</v>
      </c>
    </row>
    <row r="308" spans="1:3" x14ac:dyDescent="0.2">
      <c r="A308" s="161">
        <v>7</v>
      </c>
      <c r="B308" s="162" t="s">
        <v>2786</v>
      </c>
      <c r="C308" s="164" t="s">
        <v>2630</v>
      </c>
    </row>
    <row r="309" spans="1:3" x14ac:dyDescent="0.2">
      <c r="A309" s="161">
        <v>7</v>
      </c>
      <c r="B309" s="162" t="s">
        <v>2784</v>
      </c>
      <c r="C309" s="164" t="s">
        <v>2627</v>
      </c>
    </row>
    <row r="310" spans="1:3" x14ac:dyDescent="0.2">
      <c r="A310" s="161">
        <v>7</v>
      </c>
      <c r="B310" s="162" t="s">
        <v>2781</v>
      </c>
      <c r="C310" s="164" t="s">
        <v>2658</v>
      </c>
    </row>
    <row r="311" spans="1:3" x14ac:dyDescent="0.2">
      <c r="A311" s="189">
        <v>7</v>
      </c>
      <c r="B311" s="190" t="s">
        <v>2785</v>
      </c>
      <c r="C311" s="190" t="s">
        <v>2634</v>
      </c>
    </row>
    <row r="312" spans="1:3" ht="16.5" customHeight="1" x14ac:dyDescent="0.2">
      <c r="A312" s="161">
        <v>7</v>
      </c>
      <c r="B312" s="162" t="s">
        <v>2783</v>
      </c>
      <c r="C312" s="164" t="s">
        <v>3742</v>
      </c>
    </row>
    <row r="313" spans="1:3" x14ac:dyDescent="0.2">
      <c r="A313" s="161">
        <v>7</v>
      </c>
      <c r="B313" s="162" t="s">
        <v>3425</v>
      </c>
      <c r="C313" s="164" t="s">
        <v>2658</v>
      </c>
    </row>
    <row r="314" spans="1:3" x14ac:dyDescent="0.2">
      <c r="A314" s="161">
        <v>7</v>
      </c>
      <c r="B314" s="162" t="s">
        <v>3779</v>
      </c>
      <c r="C314" s="164" t="s">
        <v>2658</v>
      </c>
    </row>
    <row r="315" spans="1:3" x14ac:dyDescent="0.2">
      <c r="A315" s="161">
        <v>7</v>
      </c>
      <c r="B315" s="162" t="s">
        <v>3780</v>
      </c>
      <c r="C315" s="164" t="s">
        <v>3750</v>
      </c>
    </row>
    <row r="316" spans="1:3" x14ac:dyDescent="0.2">
      <c r="A316" s="161">
        <v>7</v>
      </c>
      <c r="B316" s="162" t="s">
        <v>3781</v>
      </c>
      <c r="C316" s="164" t="s">
        <v>3750</v>
      </c>
    </row>
    <row r="317" spans="1:3" x14ac:dyDescent="0.2">
      <c r="A317" s="161">
        <v>7</v>
      </c>
      <c r="B317" s="162" t="s">
        <v>3782</v>
      </c>
      <c r="C317" s="164" t="s">
        <v>2627</v>
      </c>
    </row>
    <row r="318" spans="1:3" x14ac:dyDescent="0.2">
      <c r="A318" s="161">
        <v>7</v>
      </c>
      <c r="B318" s="162" t="s">
        <v>3783</v>
      </c>
      <c r="C318" s="164" t="s">
        <v>2658</v>
      </c>
    </row>
    <row r="319" spans="1:3" x14ac:dyDescent="0.2">
      <c r="A319" s="161">
        <v>7</v>
      </c>
      <c r="B319" s="162" t="s">
        <v>2790</v>
      </c>
      <c r="C319" s="164" t="s">
        <v>2648</v>
      </c>
    </row>
    <row r="320" spans="1:3" x14ac:dyDescent="0.2">
      <c r="A320" s="161">
        <v>7</v>
      </c>
      <c r="B320" s="162" t="s">
        <v>3784</v>
      </c>
      <c r="C320" s="164" t="s">
        <v>3742</v>
      </c>
    </row>
    <row r="321" spans="1:3" x14ac:dyDescent="0.2">
      <c r="A321" s="161">
        <v>7</v>
      </c>
      <c r="B321" s="162" t="s">
        <v>3432</v>
      </c>
      <c r="C321" s="164" t="s">
        <v>2634</v>
      </c>
    </row>
    <row r="322" spans="1:3" x14ac:dyDescent="0.2">
      <c r="A322" s="161">
        <v>7</v>
      </c>
      <c r="B322" s="162" t="s">
        <v>3430</v>
      </c>
      <c r="C322" s="191" t="s">
        <v>3751</v>
      </c>
    </row>
    <row r="323" spans="1:3" x14ac:dyDescent="0.2">
      <c r="A323" s="161">
        <v>7</v>
      </c>
      <c r="B323" s="162" t="s">
        <v>2782</v>
      </c>
      <c r="C323" s="164" t="s">
        <v>2634</v>
      </c>
    </row>
    <row r="324" spans="1:3" x14ac:dyDescent="0.2">
      <c r="A324" s="161">
        <v>7</v>
      </c>
      <c r="B324" s="162" t="s">
        <v>2791</v>
      </c>
      <c r="C324" s="164" t="s">
        <v>2630</v>
      </c>
    </row>
    <row r="325" spans="1:3" x14ac:dyDescent="0.2">
      <c r="A325" s="161">
        <v>7</v>
      </c>
      <c r="B325" s="162" t="s">
        <v>3431</v>
      </c>
      <c r="C325" s="164" t="s">
        <v>3742</v>
      </c>
    </row>
    <row r="326" spans="1:3" x14ac:dyDescent="0.2">
      <c r="A326" s="161">
        <v>7</v>
      </c>
      <c r="B326" s="162" t="s">
        <v>3433</v>
      </c>
      <c r="C326" s="164" t="s">
        <v>3742</v>
      </c>
    </row>
    <row r="327" spans="1:3" x14ac:dyDescent="0.2">
      <c r="A327" s="161">
        <v>7</v>
      </c>
      <c r="B327" s="162" t="s">
        <v>3429</v>
      </c>
      <c r="C327" s="164" t="s">
        <v>2627</v>
      </c>
    </row>
    <row r="328" spans="1:3" x14ac:dyDescent="0.2">
      <c r="A328" s="161">
        <v>7</v>
      </c>
      <c r="B328" s="162" t="s">
        <v>1297</v>
      </c>
      <c r="C328" s="164" t="s">
        <v>2630</v>
      </c>
    </row>
    <row r="329" spans="1:3" x14ac:dyDescent="0.2">
      <c r="A329" s="161">
        <v>7</v>
      </c>
      <c r="B329" s="162" t="s">
        <v>35</v>
      </c>
      <c r="C329" s="164" t="s">
        <v>3742</v>
      </c>
    </row>
    <row r="330" spans="1:3" ht="30" x14ac:dyDescent="0.2">
      <c r="A330" s="161">
        <v>7</v>
      </c>
      <c r="B330" s="162" t="s">
        <v>2787</v>
      </c>
      <c r="C330" s="164" t="s">
        <v>2634</v>
      </c>
    </row>
    <row r="331" spans="1:3" x14ac:dyDescent="0.2">
      <c r="A331" s="161">
        <v>7</v>
      </c>
      <c r="B331" s="162" t="s">
        <v>2788</v>
      </c>
      <c r="C331" s="164" t="s">
        <v>3742</v>
      </c>
    </row>
    <row r="332" spans="1:3" x14ac:dyDescent="0.2">
      <c r="A332" s="161">
        <v>7</v>
      </c>
      <c r="B332" s="162" t="s">
        <v>2789</v>
      </c>
      <c r="C332" s="164" t="s">
        <v>2627</v>
      </c>
    </row>
    <row r="333" spans="1:3" x14ac:dyDescent="0.2">
      <c r="A333" s="161">
        <v>7</v>
      </c>
      <c r="B333" s="162" t="s">
        <v>3435</v>
      </c>
      <c r="C333" s="164" t="s">
        <v>2634</v>
      </c>
    </row>
    <row r="334" spans="1:3" x14ac:dyDescent="0.2">
      <c r="A334" s="161">
        <v>7</v>
      </c>
      <c r="B334" s="162" t="s">
        <v>2780</v>
      </c>
      <c r="C334" s="164" t="s">
        <v>3742</v>
      </c>
    </row>
    <row r="335" spans="1:3" x14ac:dyDescent="0.2">
      <c r="A335" s="161">
        <v>7</v>
      </c>
      <c r="B335" s="162" t="s">
        <v>3428</v>
      </c>
      <c r="C335" s="164" t="s">
        <v>2632</v>
      </c>
    </row>
    <row r="336" spans="1:3" x14ac:dyDescent="0.2">
      <c r="A336" s="161">
        <v>7</v>
      </c>
      <c r="B336" s="162" t="s">
        <v>3426</v>
      </c>
      <c r="C336" s="164" t="s">
        <v>2630</v>
      </c>
    </row>
    <row r="337" spans="1:3" x14ac:dyDescent="0.2">
      <c r="A337" s="161">
        <v>7</v>
      </c>
      <c r="B337" s="162" t="s">
        <v>3427</v>
      </c>
      <c r="C337" s="164" t="s">
        <v>2630</v>
      </c>
    </row>
    <row r="338" spans="1:3" ht="15.75" x14ac:dyDescent="0.2">
      <c r="A338" s="182" t="s">
        <v>1088</v>
      </c>
      <c r="B338" s="183" t="s">
        <v>239</v>
      </c>
      <c r="C338" s="183" t="s">
        <v>1183</v>
      </c>
    </row>
    <row r="339" spans="1:3" x14ac:dyDescent="0.2">
      <c r="A339" s="161">
        <v>8</v>
      </c>
      <c r="B339" s="162" t="s">
        <v>3451</v>
      </c>
      <c r="C339" s="164" t="s">
        <v>2648</v>
      </c>
    </row>
    <row r="340" spans="1:3" x14ac:dyDescent="0.2">
      <c r="A340" s="161">
        <v>8</v>
      </c>
      <c r="B340" s="162" t="s">
        <v>39</v>
      </c>
      <c r="C340" s="164" t="s">
        <v>2627</v>
      </c>
    </row>
    <row r="341" spans="1:3" x14ac:dyDescent="0.2">
      <c r="A341" s="161">
        <v>8</v>
      </c>
      <c r="B341" s="162" t="s">
        <v>2805</v>
      </c>
      <c r="C341" s="164" t="s">
        <v>3742</v>
      </c>
    </row>
    <row r="342" spans="1:3" x14ac:dyDescent="0.2">
      <c r="A342" s="161">
        <v>8</v>
      </c>
      <c r="B342" s="162" t="s">
        <v>3460</v>
      </c>
      <c r="C342" s="164" t="s">
        <v>2658</v>
      </c>
    </row>
    <row r="343" spans="1:3" x14ac:dyDescent="0.2">
      <c r="A343" s="161">
        <v>8</v>
      </c>
      <c r="B343" s="162" t="s">
        <v>3461</v>
      </c>
      <c r="C343" s="164" t="s">
        <v>3750</v>
      </c>
    </row>
    <row r="344" spans="1:3" x14ac:dyDescent="0.2">
      <c r="A344" s="189">
        <v>8</v>
      </c>
      <c r="B344" s="190" t="s">
        <v>2808</v>
      </c>
      <c r="C344" s="190" t="s">
        <v>2630</v>
      </c>
    </row>
    <row r="345" spans="1:3" x14ac:dyDescent="0.2">
      <c r="A345" s="161">
        <v>8</v>
      </c>
      <c r="B345" s="162" t="s">
        <v>2800</v>
      </c>
      <c r="C345" s="164" t="s">
        <v>2648</v>
      </c>
    </row>
    <row r="346" spans="1:3" ht="30" x14ac:dyDescent="0.2">
      <c r="A346" s="161">
        <v>8</v>
      </c>
      <c r="B346" s="162" t="s">
        <v>3449</v>
      </c>
      <c r="C346" s="164" t="s">
        <v>2630</v>
      </c>
    </row>
    <row r="347" spans="1:3" x14ac:dyDescent="0.2">
      <c r="A347" s="161">
        <v>8</v>
      </c>
      <c r="B347" s="162" t="s">
        <v>3450</v>
      </c>
      <c r="C347" s="164" t="s">
        <v>3742</v>
      </c>
    </row>
    <row r="348" spans="1:3" x14ac:dyDescent="0.2">
      <c r="A348" s="161">
        <v>8</v>
      </c>
      <c r="B348" s="162" t="s">
        <v>3437</v>
      </c>
      <c r="C348" s="164" t="s">
        <v>2643</v>
      </c>
    </row>
    <row r="349" spans="1:3" x14ac:dyDescent="0.2">
      <c r="A349" s="161">
        <v>8</v>
      </c>
      <c r="B349" s="162" t="s">
        <v>2798</v>
      </c>
      <c r="C349" s="164" t="s">
        <v>2627</v>
      </c>
    </row>
    <row r="350" spans="1:3" x14ac:dyDescent="0.2">
      <c r="A350" s="161">
        <v>8</v>
      </c>
      <c r="B350" s="162" t="s">
        <v>1325</v>
      </c>
      <c r="C350" s="164" t="s">
        <v>2627</v>
      </c>
    </row>
    <row r="351" spans="1:3" x14ac:dyDescent="0.2">
      <c r="A351" s="161">
        <v>8</v>
      </c>
      <c r="B351" s="162" t="s">
        <v>3462</v>
      </c>
      <c r="C351" s="164" t="s">
        <v>2634</v>
      </c>
    </row>
    <row r="352" spans="1:3" x14ac:dyDescent="0.2">
      <c r="A352" s="161">
        <v>8</v>
      </c>
      <c r="B352" s="162" t="s">
        <v>2804</v>
      </c>
      <c r="C352" s="194" t="s">
        <v>3742</v>
      </c>
    </row>
    <row r="353" spans="1:3" x14ac:dyDescent="0.2">
      <c r="A353" s="161">
        <v>8</v>
      </c>
      <c r="B353" s="162" t="s">
        <v>2803</v>
      </c>
      <c r="C353" s="164" t="s">
        <v>3742</v>
      </c>
    </row>
    <row r="354" spans="1:3" x14ac:dyDescent="0.2">
      <c r="A354" s="161">
        <v>8</v>
      </c>
      <c r="B354" s="162" t="s">
        <v>2802</v>
      </c>
      <c r="C354" s="191" t="s">
        <v>3751</v>
      </c>
    </row>
    <row r="355" spans="1:3" x14ac:dyDescent="0.2">
      <c r="A355" s="161">
        <v>8</v>
      </c>
      <c r="B355" s="162" t="s">
        <v>2801</v>
      </c>
      <c r="C355" s="164" t="s">
        <v>3742</v>
      </c>
    </row>
    <row r="356" spans="1:3" x14ac:dyDescent="0.2">
      <c r="A356" s="161">
        <v>8</v>
      </c>
      <c r="B356" s="162" t="s">
        <v>3463</v>
      </c>
      <c r="C356" s="164" t="s">
        <v>2627</v>
      </c>
    </row>
    <row r="357" spans="1:3" x14ac:dyDescent="0.2">
      <c r="A357" s="161">
        <v>8</v>
      </c>
      <c r="B357" s="162" t="s">
        <v>2796</v>
      </c>
      <c r="C357" s="164" t="s">
        <v>2627</v>
      </c>
    </row>
    <row r="358" spans="1:3" x14ac:dyDescent="0.2">
      <c r="A358" s="161">
        <v>8</v>
      </c>
      <c r="B358" s="162" t="s">
        <v>2797</v>
      </c>
      <c r="C358" s="164" t="s">
        <v>3742</v>
      </c>
    </row>
    <row r="359" spans="1:3" x14ac:dyDescent="0.2">
      <c r="A359" s="161">
        <v>8</v>
      </c>
      <c r="B359" s="162" t="s">
        <v>3448</v>
      </c>
      <c r="C359" s="164" t="s">
        <v>2627</v>
      </c>
    </row>
    <row r="360" spans="1:3" x14ac:dyDescent="0.2">
      <c r="A360" s="161">
        <v>8</v>
      </c>
      <c r="B360" s="162" t="s">
        <v>40</v>
      </c>
      <c r="C360" s="164" t="s">
        <v>2627</v>
      </c>
    </row>
    <row r="361" spans="1:3" x14ac:dyDescent="0.2">
      <c r="A361" s="161">
        <v>8</v>
      </c>
      <c r="B361" s="162" t="s">
        <v>41</v>
      </c>
      <c r="C361" s="164" t="s">
        <v>3742</v>
      </c>
    </row>
    <row r="362" spans="1:3" x14ac:dyDescent="0.2">
      <c r="A362" s="161">
        <v>8</v>
      </c>
      <c r="B362" s="162" t="s">
        <v>3444</v>
      </c>
      <c r="C362" s="164" t="s">
        <v>3742</v>
      </c>
    </row>
    <row r="363" spans="1:3" x14ac:dyDescent="0.2">
      <c r="A363" s="161">
        <v>8</v>
      </c>
      <c r="B363" s="162" t="s">
        <v>3446</v>
      </c>
      <c r="C363" s="164" t="s">
        <v>2627</v>
      </c>
    </row>
    <row r="364" spans="1:3" x14ac:dyDescent="0.2">
      <c r="A364" s="161">
        <v>8</v>
      </c>
      <c r="B364" s="162" t="s">
        <v>3443</v>
      </c>
      <c r="C364" s="164" t="s">
        <v>3742</v>
      </c>
    </row>
    <row r="365" spans="1:3" x14ac:dyDescent="0.2">
      <c r="A365" s="161">
        <v>8</v>
      </c>
      <c r="B365" s="162" t="s">
        <v>3445</v>
      </c>
      <c r="C365" s="164" t="s">
        <v>2643</v>
      </c>
    </row>
    <row r="366" spans="1:3" x14ac:dyDescent="0.2">
      <c r="A366" s="161">
        <v>8</v>
      </c>
      <c r="B366" s="162" t="s">
        <v>3442</v>
      </c>
      <c r="C366" s="164" t="s">
        <v>2648</v>
      </c>
    </row>
    <row r="367" spans="1:3" x14ac:dyDescent="0.2">
      <c r="A367" s="161">
        <v>8</v>
      </c>
      <c r="B367" s="162" t="s">
        <v>2794</v>
      </c>
      <c r="C367" s="164" t="s">
        <v>2630</v>
      </c>
    </row>
    <row r="368" spans="1:3" ht="16.5" customHeight="1" x14ac:dyDescent="0.2">
      <c r="A368" s="161">
        <v>8</v>
      </c>
      <c r="B368" s="162" t="s">
        <v>3438</v>
      </c>
      <c r="C368" s="164" t="s">
        <v>2630</v>
      </c>
    </row>
    <row r="369" spans="1:3" x14ac:dyDescent="0.2">
      <c r="A369" s="161">
        <v>8</v>
      </c>
      <c r="B369" s="162" t="s">
        <v>3447</v>
      </c>
      <c r="C369" s="164" t="s">
        <v>2643</v>
      </c>
    </row>
    <row r="370" spans="1:3" x14ac:dyDescent="0.2">
      <c r="A370" s="161">
        <v>8</v>
      </c>
      <c r="B370" s="162" t="s">
        <v>2795</v>
      </c>
      <c r="C370" s="164" t="s">
        <v>2634</v>
      </c>
    </row>
    <row r="371" spans="1:3" x14ac:dyDescent="0.2">
      <c r="A371" s="161">
        <v>8</v>
      </c>
      <c r="B371" s="162" t="s">
        <v>1313</v>
      </c>
      <c r="C371" s="164" t="s">
        <v>3750</v>
      </c>
    </row>
    <row r="372" spans="1:3" x14ac:dyDescent="0.2">
      <c r="A372" s="161">
        <v>8</v>
      </c>
      <c r="B372" s="162" t="s">
        <v>2792</v>
      </c>
      <c r="C372" s="164" t="s">
        <v>2630</v>
      </c>
    </row>
    <row r="373" spans="1:3" x14ac:dyDescent="0.2">
      <c r="A373" s="161">
        <v>8</v>
      </c>
      <c r="B373" s="162" t="s">
        <v>2793</v>
      </c>
      <c r="C373" s="164" t="s">
        <v>2630</v>
      </c>
    </row>
    <row r="374" spans="1:3" ht="16.5" customHeight="1" x14ac:dyDescent="0.2">
      <c r="A374" s="161">
        <v>8</v>
      </c>
      <c r="B374" s="162" t="s">
        <v>2799</v>
      </c>
      <c r="C374" s="164" t="s">
        <v>2658</v>
      </c>
    </row>
    <row r="375" spans="1:3" x14ac:dyDescent="0.2">
      <c r="A375" s="161">
        <v>8</v>
      </c>
      <c r="B375" s="162" t="s">
        <v>36</v>
      </c>
      <c r="C375" s="164" t="s">
        <v>2658</v>
      </c>
    </row>
    <row r="376" spans="1:3" x14ac:dyDescent="0.2">
      <c r="A376" s="161">
        <v>8</v>
      </c>
      <c r="B376" s="162" t="s">
        <v>3452</v>
      </c>
      <c r="C376" s="164" t="s">
        <v>2658</v>
      </c>
    </row>
    <row r="377" spans="1:3" x14ac:dyDescent="0.2">
      <c r="A377" s="161">
        <v>8</v>
      </c>
      <c r="B377" s="162" t="s">
        <v>3436</v>
      </c>
      <c r="C377" s="164" t="s">
        <v>2658</v>
      </c>
    </row>
    <row r="378" spans="1:3" x14ac:dyDescent="0.2">
      <c r="A378" s="161">
        <v>8</v>
      </c>
      <c r="B378" s="162" t="s">
        <v>3453</v>
      </c>
      <c r="C378" s="164" t="s">
        <v>2658</v>
      </c>
    </row>
    <row r="379" spans="1:3" x14ac:dyDescent="0.2">
      <c r="A379" s="161">
        <v>8</v>
      </c>
      <c r="B379" s="162" t="s">
        <v>3785</v>
      </c>
      <c r="C379" s="164" t="s">
        <v>3750</v>
      </c>
    </row>
    <row r="380" spans="1:3" x14ac:dyDescent="0.2">
      <c r="A380" s="161">
        <v>8</v>
      </c>
      <c r="B380" s="162" t="s">
        <v>3786</v>
      </c>
      <c r="C380" s="164" t="s">
        <v>2658</v>
      </c>
    </row>
    <row r="381" spans="1:3" x14ac:dyDescent="0.2">
      <c r="A381" s="161">
        <v>8</v>
      </c>
      <c r="B381" s="162" t="s">
        <v>2809</v>
      </c>
      <c r="C381" s="164" t="s">
        <v>3750</v>
      </c>
    </row>
    <row r="382" spans="1:3" x14ac:dyDescent="0.2">
      <c r="A382" s="161">
        <v>8</v>
      </c>
      <c r="B382" s="162" t="s">
        <v>42</v>
      </c>
      <c r="C382" s="164" t="s">
        <v>3750</v>
      </c>
    </row>
    <row r="383" spans="1:3" x14ac:dyDescent="0.2">
      <c r="A383" s="161">
        <v>8</v>
      </c>
      <c r="B383" s="162" t="s">
        <v>2807</v>
      </c>
      <c r="C383" s="164" t="s">
        <v>2634</v>
      </c>
    </row>
    <row r="384" spans="1:3" x14ac:dyDescent="0.2">
      <c r="A384" s="161">
        <v>8</v>
      </c>
      <c r="B384" s="162" t="s">
        <v>2810</v>
      </c>
      <c r="C384" s="164" t="s">
        <v>3750</v>
      </c>
    </row>
    <row r="385" spans="1:3" x14ac:dyDescent="0.2">
      <c r="A385" s="161">
        <v>8</v>
      </c>
      <c r="B385" s="162" t="s">
        <v>2806</v>
      </c>
      <c r="C385" s="164" t="s">
        <v>2634</v>
      </c>
    </row>
    <row r="386" spans="1:3" x14ac:dyDescent="0.2">
      <c r="A386" s="161">
        <v>8</v>
      </c>
      <c r="B386" s="162" t="s">
        <v>3787</v>
      </c>
      <c r="C386" s="164" t="s">
        <v>2651</v>
      </c>
    </row>
    <row r="387" spans="1:3" x14ac:dyDescent="0.2">
      <c r="A387" s="161">
        <v>8</v>
      </c>
      <c r="B387" s="162" t="s">
        <v>3441</v>
      </c>
      <c r="C387" s="164" t="s">
        <v>3788</v>
      </c>
    </row>
    <row r="388" spans="1:3" x14ac:dyDescent="0.2">
      <c r="A388" s="161">
        <v>8</v>
      </c>
      <c r="B388" s="162" t="s">
        <v>3455</v>
      </c>
      <c r="C388" s="164" t="s">
        <v>2658</v>
      </c>
    </row>
    <row r="389" spans="1:3" x14ac:dyDescent="0.2">
      <c r="A389" s="161">
        <v>8</v>
      </c>
      <c r="B389" s="162" t="s">
        <v>3454</v>
      </c>
      <c r="C389" s="164" t="s">
        <v>2658</v>
      </c>
    </row>
    <row r="390" spans="1:3" x14ac:dyDescent="0.2">
      <c r="A390" s="161">
        <v>8</v>
      </c>
      <c r="B390" s="162" t="s">
        <v>37</v>
      </c>
      <c r="C390" s="164" t="s">
        <v>2658</v>
      </c>
    </row>
    <row r="391" spans="1:3" x14ac:dyDescent="0.2">
      <c r="A391" s="161">
        <v>8</v>
      </c>
      <c r="B391" s="162" t="s">
        <v>38</v>
      </c>
      <c r="C391" s="164" t="s">
        <v>2630</v>
      </c>
    </row>
    <row r="392" spans="1:3" x14ac:dyDescent="0.2">
      <c r="A392" s="161">
        <v>8</v>
      </c>
      <c r="B392" s="162" t="s">
        <v>3459</v>
      </c>
      <c r="C392" s="164" t="s">
        <v>2627</v>
      </c>
    </row>
    <row r="393" spans="1:3" x14ac:dyDescent="0.2">
      <c r="A393" s="161">
        <v>8</v>
      </c>
      <c r="B393" s="162" t="s">
        <v>3458</v>
      </c>
      <c r="C393" s="164" t="s">
        <v>3742</v>
      </c>
    </row>
    <row r="394" spans="1:3" x14ac:dyDescent="0.2">
      <c r="A394" s="161">
        <v>8</v>
      </c>
      <c r="B394" s="162" t="s">
        <v>3456</v>
      </c>
      <c r="C394" s="164" t="s">
        <v>2627</v>
      </c>
    </row>
    <row r="395" spans="1:3" x14ac:dyDescent="0.2">
      <c r="A395" s="161">
        <v>8</v>
      </c>
      <c r="B395" s="162" t="s">
        <v>3457</v>
      </c>
      <c r="C395" s="164" t="s">
        <v>3742</v>
      </c>
    </row>
    <row r="396" spans="1:3" x14ac:dyDescent="0.2">
      <c r="A396" s="161">
        <v>8</v>
      </c>
      <c r="B396" s="162" t="s">
        <v>3439</v>
      </c>
      <c r="C396" s="164" t="s">
        <v>2658</v>
      </c>
    </row>
    <row r="397" spans="1:3" x14ac:dyDescent="0.2">
      <c r="A397" s="161">
        <v>8</v>
      </c>
      <c r="B397" s="162" t="s">
        <v>3440</v>
      </c>
      <c r="C397" s="164" t="s">
        <v>2643</v>
      </c>
    </row>
    <row r="398" spans="1:3" ht="15.75" x14ac:dyDescent="0.2">
      <c r="A398" s="182" t="s">
        <v>1088</v>
      </c>
      <c r="B398" s="183" t="s">
        <v>239</v>
      </c>
      <c r="C398" s="183" t="s">
        <v>1183</v>
      </c>
    </row>
    <row r="399" spans="1:3" x14ac:dyDescent="0.2">
      <c r="A399" s="161">
        <v>9</v>
      </c>
      <c r="B399" s="162" t="s">
        <v>2842</v>
      </c>
      <c r="C399" s="164" t="s">
        <v>3742</v>
      </c>
    </row>
    <row r="400" spans="1:3" x14ac:dyDescent="0.2">
      <c r="A400" s="161">
        <v>9</v>
      </c>
      <c r="B400" s="162" t="s">
        <v>3483</v>
      </c>
      <c r="C400" s="164" t="s">
        <v>2634</v>
      </c>
    </row>
    <row r="401" spans="1:3" x14ac:dyDescent="0.2">
      <c r="A401" s="161">
        <v>9</v>
      </c>
      <c r="B401" s="162" t="s">
        <v>3469</v>
      </c>
      <c r="C401" s="164" t="s">
        <v>2630</v>
      </c>
    </row>
    <row r="402" spans="1:3" x14ac:dyDescent="0.2">
      <c r="A402" s="161">
        <v>9</v>
      </c>
      <c r="B402" s="162" t="s">
        <v>2818</v>
      </c>
      <c r="C402" s="164" t="s">
        <v>3742</v>
      </c>
    </row>
    <row r="403" spans="1:3" x14ac:dyDescent="0.2">
      <c r="A403" s="161">
        <v>9</v>
      </c>
      <c r="B403" s="162" t="s">
        <v>3473</v>
      </c>
      <c r="C403" s="164" t="s">
        <v>2648</v>
      </c>
    </row>
    <row r="404" spans="1:3" x14ac:dyDescent="0.2">
      <c r="A404" s="161">
        <v>9</v>
      </c>
      <c r="B404" s="162" t="s">
        <v>2820</v>
      </c>
      <c r="C404" s="164" t="s">
        <v>2630</v>
      </c>
    </row>
    <row r="405" spans="1:3" x14ac:dyDescent="0.2">
      <c r="A405" s="189">
        <v>9</v>
      </c>
      <c r="B405" s="190" t="s">
        <v>2819</v>
      </c>
      <c r="C405" s="190" t="s">
        <v>2630</v>
      </c>
    </row>
    <row r="406" spans="1:3" x14ac:dyDescent="0.2">
      <c r="A406" s="161">
        <v>9</v>
      </c>
      <c r="B406" s="162" t="s">
        <v>2811</v>
      </c>
      <c r="C406" s="164" t="s">
        <v>3750</v>
      </c>
    </row>
    <row r="407" spans="1:3" x14ac:dyDescent="0.2">
      <c r="A407" s="161">
        <v>9</v>
      </c>
      <c r="B407" s="162" t="s">
        <v>2812</v>
      </c>
      <c r="C407" s="164" t="s">
        <v>2658</v>
      </c>
    </row>
    <row r="408" spans="1:3" x14ac:dyDescent="0.2">
      <c r="A408" s="161">
        <v>9</v>
      </c>
      <c r="B408" s="162" t="s">
        <v>43</v>
      </c>
      <c r="C408" s="164" t="s">
        <v>2658</v>
      </c>
    </row>
    <row r="409" spans="1:3" x14ac:dyDescent="0.2">
      <c r="A409" s="161">
        <v>9</v>
      </c>
      <c r="B409" s="162" t="s">
        <v>3465</v>
      </c>
      <c r="C409" s="164" t="s">
        <v>2627</v>
      </c>
    </row>
    <row r="410" spans="1:3" x14ac:dyDescent="0.2">
      <c r="A410" s="161">
        <v>9</v>
      </c>
      <c r="B410" s="162" t="s">
        <v>3466</v>
      </c>
      <c r="C410" s="164" t="s">
        <v>2643</v>
      </c>
    </row>
    <row r="411" spans="1:3" x14ac:dyDescent="0.2">
      <c r="A411" s="161">
        <v>9</v>
      </c>
      <c r="B411" s="162" t="s">
        <v>3479</v>
      </c>
      <c r="C411" s="164" t="s">
        <v>2648</v>
      </c>
    </row>
    <row r="412" spans="1:3" x14ac:dyDescent="0.2">
      <c r="A412" s="161">
        <v>9</v>
      </c>
      <c r="B412" s="162" t="s">
        <v>2843</v>
      </c>
      <c r="C412" s="164" t="s">
        <v>3742</v>
      </c>
    </row>
    <row r="413" spans="1:3" x14ac:dyDescent="0.2">
      <c r="A413" s="161">
        <v>9</v>
      </c>
      <c r="B413" s="162" t="s">
        <v>2821</v>
      </c>
      <c r="C413" s="164" t="s">
        <v>2648</v>
      </c>
    </row>
    <row r="414" spans="1:3" ht="30" x14ac:dyDescent="0.2">
      <c r="A414" s="161">
        <v>9</v>
      </c>
      <c r="B414" s="162" t="s">
        <v>3789</v>
      </c>
      <c r="C414" s="164" t="s">
        <v>2643</v>
      </c>
    </row>
    <row r="415" spans="1:3" x14ac:dyDescent="0.2">
      <c r="A415" s="161">
        <v>9</v>
      </c>
      <c r="B415" s="162" t="s">
        <v>3467</v>
      </c>
      <c r="C415" s="164" t="s">
        <v>2627</v>
      </c>
    </row>
    <row r="416" spans="1:3" x14ac:dyDescent="0.2">
      <c r="A416" s="161">
        <v>9</v>
      </c>
      <c r="B416" s="162" t="s">
        <v>2816</v>
      </c>
      <c r="C416" s="164" t="s">
        <v>2627</v>
      </c>
    </row>
    <row r="417" spans="1:3" x14ac:dyDescent="0.2">
      <c r="A417" s="161">
        <v>9</v>
      </c>
      <c r="B417" s="162" t="s">
        <v>3475</v>
      </c>
      <c r="C417" s="164" t="s">
        <v>2648</v>
      </c>
    </row>
    <row r="418" spans="1:3" x14ac:dyDescent="0.2">
      <c r="A418" s="161">
        <v>9</v>
      </c>
      <c r="B418" s="162" t="s">
        <v>2825</v>
      </c>
      <c r="C418" s="164" t="s">
        <v>2627</v>
      </c>
    </row>
    <row r="419" spans="1:3" x14ac:dyDescent="0.2">
      <c r="A419" s="161">
        <v>9</v>
      </c>
      <c r="B419" s="162" t="s">
        <v>2824</v>
      </c>
      <c r="C419" s="164" t="s">
        <v>3742</v>
      </c>
    </row>
    <row r="420" spans="1:3" x14ac:dyDescent="0.2">
      <c r="A420" s="161">
        <v>9</v>
      </c>
      <c r="B420" s="162" t="s">
        <v>2828</v>
      </c>
      <c r="C420" s="164" t="s">
        <v>2630</v>
      </c>
    </row>
    <row r="421" spans="1:3" x14ac:dyDescent="0.2">
      <c r="A421" s="161">
        <v>9</v>
      </c>
      <c r="B421" s="162" t="s">
        <v>2834</v>
      </c>
      <c r="C421" s="164" t="s">
        <v>2656</v>
      </c>
    </row>
    <row r="422" spans="1:3" x14ac:dyDescent="0.2">
      <c r="A422" s="161">
        <v>9</v>
      </c>
      <c r="B422" s="163" t="s">
        <v>46</v>
      </c>
      <c r="C422" s="164" t="s">
        <v>2648</v>
      </c>
    </row>
    <row r="423" spans="1:3" x14ac:dyDescent="0.2">
      <c r="A423" s="161">
        <v>9</v>
      </c>
      <c r="B423" s="162" t="s">
        <v>44</v>
      </c>
      <c r="C423" s="164" t="s">
        <v>3742</v>
      </c>
    </row>
    <row r="424" spans="1:3" x14ac:dyDescent="0.2">
      <c r="A424" s="161">
        <v>9</v>
      </c>
      <c r="B424" s="162" t="s">
        <v>2840</v>
      </c>
      <c r="C424" s="164" t="s">
        <v>2630</v>
      </c>
    </row>
    <row r="425" spans="1:3" x14ac:dyDescent="0.2">
      <c r="A425" s="161">
        <v>9</v>
      </c>
      <c r="B425" s="162" t="s">
        <v>2844</v>
      </c>
      <c r="C425" s="164" t="s">
        <v>2634</v>
      </c>
    </row>
    <row r="426" spans="1:3" x14ac:dyDescent="0.2">
      <c r="A426" s="161">
        <v>9</v>
      </c>
      <c r="B426" s="162" t="s">
        <v>2846</v>
      </c>
      <c r="C426" s="164" t="s">
        <v>3750</v>
      </c>
    </row>
    <row r="427" spans="1:3" x14ac:dyDescent="0.2">
      <c r="A427" s="161">
        <v>9</v>
      </c>
      <c r="B427" s="162" t="s">
        <v>3481</v>
      </c>
      <c r="C427" s="164" t="s">
        <v>3750</v>
      </c>
    </row>
    <row r="428" spans="1:3" x14ac:dyDescent="0.2">
      <c r="A428" s="161">
        <v>9</v>
      </c>
      <c r="B428" s="162" t="s">
        <v>1323</v>
      </c>
      <c r="C428" s="164" t="s">
        <v>2627</v>
      </c>
    </row>
    <row r="429" spans="1:3" x14ac:dyDescent="0.2">
      <c r="A429" s="161">
        <v>9</v>
      </c>
      <c r="B429" s="162" t="s">
        <v>2847</v>
      </c>
      <c r="C429" s="164" t="s">
        <v>3742</v>
      </c>
    </row>
    <row r="430" spans="1:3" ht="16.5" customHeight="1" x14ac:dyDescent="0.2">
      <c r="A430" s="161">
        <v>9</v>
      </c>
      <c r="B430" s="162" t="s">
        <v>45</v>
      </c>
      <c r="C430" s="164" t="s">
        <v>2648</v>
      </c>
    </row>
    <row r="431" spans="1:3" x14ac:dyDescent="0.2">
      <c r="A431" s="161">
        <v>9</v>
      </c>
      <c r="B431" s="162" t="s">
        <v>2815</v>
      </c>
      <c r="C431" s="164" t="s">
        <v>2658</v>
      </c>
    </row>
    <row r="432" spans="1:3" x14ac:dyDescent="0.2">
      <c r="A432" s="161">
        <v>9</v>
      </c>
      <c r="B432" s="162" t="s">
        <v>3790</v>
      </c>
      <c r="C432" s="164" t="s">
        <v>3746</v>
      </c>
    </row>
    <row r="433" spans="1:3" x14ac:dyDescent="0.2">
      <c r="A433" s="161">
        <v>9</v>
      </c>
      <c r="B433" s="162" t="s">
        <v>3480</v>
      </c>
      <c r="C433" s="164" t="s">
        <v>2627</v>
      </c>
    </row>
    <row r="434" spans="1:3" x14ac:dyDescent="0.2">
      <c r="A434" s="161">
        <v>9</v>
      </c>
      <c r="B434" s="163" t="s">
        <v>3482</v>
      </c>
      <c r="C434" s="164" t="s">
        <v>3742</v>
      </c>
    </row>
    <row r="435" spans="1:3" x14ac:dyDescent="0.2">
      <c r="A435" s="161">
        <v>9</v>
      </c>
      <c r="B435" s="162" t="s">
        <v>51</v>
      </c>
      <c r="C435" s="164" t="s">
        <v>2627</v>
      </c>
    </row>
    <row r="436" spans="1:3" x14ac:dyDescent="0.2">
      <c r="A436" s="161">
        <v>9</v>
      </c>
      <c r="B436" s="162" t="s">
        <v>2845</v>
      </c>
      <c r="C436" s="164" t="s">
        <v>2658</v>
      </c>
    </row>
    <row r="437" spans="1:3" x14ac:dyDescent="0.2">
      <c r="A437" s="161">
        <v>9</v>
      </c>
      <c r="B437" s="162" t="s">
        <v>3464</v>
      </c>
      <c r="C437" s="164" t="s">
        <v>3742</v>
      </c>
    </row>
    <row r="438" spans="1:3" x14ac:dyDescent="0.2">
      <c r="A438" s="161">
        <v>9</v>
      </c>
      <c r="B438" s="162" t="s">
        <v>2826</v>
      </c>
      <c r="C438" s="164" t="s">
        <v>2827</v>
      </c>
    </row>
    <row r="439" spans="1:3" x14ac:dyDescent="0.2">
      <c r="A439" s="161">
        <v>9</v>
      </c>
      <c r="B439" s="162" t="s">
        <v>3472</v>
      </c>
      <c r="C439" s="164" t="s">
        <v>2658</v>
      </c>
    </row>
    <row r="440" spans="1:3" x14ac:dyDescent="0.2">
      <c r="A440" s="161">
        <v>9</v>
      </c>
      <c r="B440" s="162" t="s">
        <v>2813</v>
      </c>
      <c r="C440" s="164" t="s">
        <v>2658</v>
      </c>
    </row>
    <row r="441" spans="1:3" ht="30" x14ac:dyDescent="0.2">
      <c r="A441" s="161">
        <v>9</v>
      </c>
      <c r="B441" s="162" t="s">
        <v>3791</v>
      </c>
      <c r="C441" s="164" t="s">
        <v>2627</v>
      </c>
    </row>
    <row r="442" spans="1:3" x14ac:dyDescent="0.2">
      <c r="A442" s="161">
        <v>9</v>
      </c>
      <c r="B442" s="163" t="s">
        <v>49</v>
      </c>
      <c r="C442" s="164" t="s">
        <v>3742</v>
      </c>
    </row>
    <row r="443" spans="1:3" x14ac:dyDescent="0.2">
      <c r="A443" s="161">
        <v>9</v>
      </c>
      <c r="B443" s="162" t="s">
        <v>2814</v>
      </c>
      <c r="C443" s="164" t="s">
        <v>2627</v>
      </c>
    </row>
    <row r="444" spans="1:3" ht="30" x14ac:dyDescent="0.2">
      <c r="A444" s="161">
        <v>9</v>
      </c>
      <c r="B444" s="162" t="s">
        <v>3471</v>
      </c>
      <c r="C444" s="164" t="s">
        <v>2643</v>
      </c>
    </row>
    <row r="445" spans="1:3" ht="16.5" customHeight="1" x14ac:dyDescent="0.2">
      <c r="A445" s="161">
        <v>9</v>
      </c>
      <c r="B445" s="162" t="s">
        <v>2823</v>
      </c>
      <c r="C445" s="164" t="s">
        <v>2643</v>
      </c>
    </row>
    <row r="446" spans="1:3" ht="16.5" customHeight="1" x14ac:dyDescent="0.2">
      <c r="A446" s="161">
        <v>9</v>
      </c>
      <c r="B446" s="162" t="s">
        <v>4168</v>
      </c>
      <c r="C446" s="164" t="s">
        <v>3751</v>
      </c>
    </row>
    <row r="447" spans="1:3" x14ac:dyDescent="0.2">
      <c r="A447" s="161">
        <v>9</v>
      </c>
      <c r="B447" s="162" t="s">
        <v>2841</v>
      </c>
      <c r="C447" s="164" t="s">
        <v>2648</v>
      </c>
    </row>
    <row r="448" spans="1:3" ht="30" x14ac:dyDescent="0.2">
      <c r="A448" s="161">
        <v>9</v>
      </c>
      <c r="B448" s="163" t="s">
        <v>3477</v>
      </c>
      <c r="C448" s="164" t="s">
        <v>2630</v>
      </c>
    </row>
    <row r="449" spans="1:3" x14ac:dyDescent="0.2">
      <c r="A449" s="161">
        <v>9</v>
      </c>
      <c r="B449" s="163" t="s">
        <v>2833</v>
      </c>
      <c r="C449" s="164" t="s">
        <v>3746</v>
      </c>
    </row>
    <row r="450" spans="1:3" x14ac:dyDescent="0.2">
      <c r="A450" s="161">
        <v>9</v>
      </c>
      <c r="B450" s="162" t="s">
        <v>2817</v>
      </c>
      <c r="C450" s="164" t="s">
        <v>3746</v>
      </c>
    </row>
    <row r="451" spans="1:3" ht="30" x14ac:dyDescent="0.2">
      <c r="A451" s="161">
        <v>9</v>
      </c>
      <c r="B451" s="163" t="s">
        <v>2829</v>
      </c>
      <c r="C451" s="164" t="s">
        <v>2685</v>
      </c>
    </row>
    <row r="452" spans="1:3" x14ac:dyDescent="0.2">
      <c r="A452" s="161">
        <v>9</v>
      </c>
      <c r="B452" s="162" t="s">
        <v>50</v>
      </c>
      <c r="C452" s="164" t="s">
        <v>2656</v>
      </c>
    </row>
    <row r="453" spans="1:3" x14ac:dyDescent="0.2">
      <c r="A453" s="161">
        <v>9</v>
      </c>
      <c r="B453" s="163" t="s">
        <v>3474</v>
      </c>
      <c r="C453" s="164" t="s">
        <v>2627</v>
      </c>
    </row>
    <row r="454" spans="1:3" x14ac:dyDescent="0.2">
      <c r="A454" s="161">
        <v>9</v>
      </c>
      <c r="B454" s="162" t="s">
        <v>2832</v>
      </c>
      <c r="C454" s="164" t="s">
        <v>3742</v>
      </c>
    </row>
    <row r="455" spans="1:3" x14ac:dyDescent="0.2">
      <c r="A455" s="161">
        <v>9</v>
      </c>
      <c r="B455" s="162" t="s">
        <v>3476</v>
      </c>
      <c r="C455" s="164" t="s">
        <v>2658</v>
      </c>
    </row>
    <row r="456" spans="1:3" x14ac:dyDescent="0.2">
      <c r="A456" s="161">
        <v>9</v>
      </c>
      <c r="B456" s="162" t="s">
        <v>2836</v>
      </c>
      <c r="C456" s="164" t="s">
        <v>2658</v>
      </c>
    </row>
    <row r="457" spans="1:3" x14ac:dyDescent="0.2">
      <c r="A457" s="161">
        <v>9</v>
      </c>
      <c r="B457" s="162" t="s">
        <v>2830</v>
      </c>
      <c r="C457" s="164" t="s">
        <v>2634</v>
      </c>
    </row>
    <row r="458" spans="1:3" x14ac:dyDescent="0.2">
      <c r="A458" s="161">
        <v>9</v>
      </c>
      <c r="B458" s="162" t="s">
        <v>2839</v>
      </c>
      <c r="C458" s="164" t="s">
        <v>2677</v>
      </c>
    </row>
    <row r="459" spans="1:3" x14ac:dyDescent="0.2">
      <c r="A459" s="161">
        <v>9</v>
      </c>
      <c r="B459" s="163" t="s">
        <v>2838</v>
      </c>
      <c r="C459" s="164" t="s">
        <v>3750</v>
      </c>
    </row>
    <row r="460" spans="1:3" x14ac:dyDescent="0.2">
      <c r="A460" s="161">
        <v>9</v>
      </c>
      <c r="B460" s="163" t="s">
        <v>2831</v>
      </c>
      <c r="C460" s="164" t="s">
        <v>2742</v>
      </c>
    </row>
    <row r="461" spans="1:3" ht="30" x14ac:dyDescent="0.2">
      <c r="A461" s="161">
        <v>9</v>
      </c>
      <c r="B461" s="162" t="s">
        <v>3478</v>
      </c>
      <c r="C461" s="164" t="s">
        <v>2648</v>
      </c>
    </row>
    <row r="462" spans="1:3" ht="30" x14ac:dyDescent="0.2">
      <c r="A462" s="161">
        <v>9</v>
      </c>
      <c r="B462" s="162" t="s">
        <v>3470</v>
      </c>
      <c r="C462" s="164" t="s">
        <v>3800</v>
      </c>
    </row>
    <row r="463" spans="1:3" x14ac:dyDescent="0.2">
      <c r="A463" s="161">
        <v>9</v>
      </c>
      <c r="B463" s="162" t="s">
        <v>2835</v>
      </c>
      <c r="C463" s="164" t="s">
        <v>3742</v>
      </c>
    </row>
    <row r="464" spans="1:3" x14ac:dyDescent="0.2">
      <c r="A464" s="161">
        <v>9</v>
      </c>
      <c r="B464" s="162" t="s">
        <v>2822</v>
      </c>
      <c r="C464" s="164" t="s">
        <v>2664</v>
      </c>
    </row>
    <row r="465" spans="1:3" x14ac:dyDescent="0.2">
      <c r="A465" s="161">
        <v>9</v>
      </c>
      <c r="B465" s="162" t="s">
        <v>48</v>
      </c>
      <c r="C465" s="164" t="s">
        <v>2630</v>
      </c>
    </row>
    <row r="466" spans="1:3" x14ac:dyDescent="0.2">
      <c r="A466" s="161">
        <v>9</v>
      </c>
      <c r="B466" s="162" t="s">
        <v>2837</v>
      </c>
      <c r="C466" s="164" t="s">
        <v>2658</v>
      </c>
    </row>
    <row r="467" spans="1:3" x14ac:dyDescent="0.2">
      <c r="A467" s="161">
        <v>9</v>
      </c>
      <c r="B467" s="162" t="s">
        <v>3468</v>
      </c>
      <c r="C467" s="164" t="s">
        <v>2658</v>
      </c>
    </row>
    <row r="468" spans="1:3" x14ac:dyDescent="0.2">
      <c r="A468" s="161">
        <v>9</v>
      </c>
      <c r="B468" s="162" t="s">
        <v>47</v>
      </c>
      <c r="C468" s="164" t="s">
        <v>2711</v>
      </c>
    </row>
    <row r="469" spans="1:3" ht="15.75" x14ac:dyDescent="0.2">
      <c r="A469" s="182" t="s">
        <v>1088</v>
      </c>
      <c r="B469" s="183" t="s">
        <v>239</v>
      </c>
      <c r="C469" s="183" t="s">
        <v>1183</v>
      </c>
    </row>
    <row r="470" spans="1:3" x14ac:dyDescent="0.2">
      <c r="A470" s="161">
        <v>10</v>
      </c>
      <c r="B470" s="162" t="s">
        <v>3792</v>
      </c>
      <c r="C470" s="164" t="s">
        <v>3800</v>
      </c>
    </row>
    <row r="471" spans="1:3" ht="30" x14ac:dyDescent="0.2">
      <c r="A471" s="161">
        <v>10</v>
      </c>
      <c r="B471" s="162" t="s">
        <v>3484</v>
      </c>
      <c r="C471" s="164" t="s">
        <v>2677</v>
      </c>
    </row>
    <row r="472" spans="1:3" x14ac:dyDescent="0.2">
      <c r="A472" s="161">
        <v>10</v>
      </c>
      <c r="B472" s="162" t="s">
        <v>3793</v>
      </c>
      <c r="C472" s="164" t="s">
        <v>3751</v>
      </c>
    </row>
    <row r="473" spans="1:3" ht="30" x14ac:dyDescent="0.2">
      <c r="A473" s="161">
        <v>10</v>
      </c>
      <c r="B473" s="162" t="s">
        <v>3794</v>
      </c>
      <c r="C473" s="164" t="s">
        <v>3751</v>
      </c>
    </row>
    <row r="474" spans="1:3" x14ac:dyDescent="0.2">
      <c r="A474" s="161">
        <v>10</v>
      </c>
      <c r="B474" s="162" t="s">
        <v>3795</v>
      </c>
      <c r="C474" s="164" t="s">
        <v>3760</v>
      </c>
    </row>
    <row r="475" spans="1:3" x14ac:dyDescent="0.2">
      <c r="A475" s="161">
        <v>10</v>
      </c>
      <c r="B475" s="162" t="s">
        <v>2854</v>
      </c>
      <c r="C475" s="164" t="s">
        <v>2694</v>
      </c>
    </row>
    <row r="476" spans="1:3" x14ac:dyDescent="0.2">
      <c r="A476" s="161">
        <v>10</v>
      </c>
      <c r="B476" s="162" t="s">
        <v>2865</v>
      </c>
      <c r="C476" s="164" t="s">
        <v>2694</v>
      </c>
    </row>
    <row r="477" spans="1:3" x14ac:dyDescent="0.2">
      <c r="A477" s="189">
        <v>10</v>
      </c>
      <c r="B477" s="190" t="s">
        <v>2880</v>
      </c>
      <c r="C477" s="190" t="s">
        <v>3760</v>
      </c>
    </row>
    <row r="478" spans="1:3" x14ac:dyDescent="0.2">
      <c r="A478" s="161">
        <v>10</v>
      </c>
      <c r="B478" s="163" t="s">
        <v>54</v>
      </c>
      <c r="C478" s="164" t="s">
        <v>2664</v>
      </c>
    </row>
    <row r="479" spans="1:3" x14ac:dyDescent="0.2">
      <c r="A479" s="161">
        <v>10</v>
      </c>
      <c r="B479" s="163" t="s">
        <v>2853</v>
      </c>
      <c r="C479" s="164" t="s">
        <v>2664</v>
      </c>
    </row>
    <row r="480" spans="1:3" x14ac:dyDescent="0.2">
      <c r="A480" s="161">
        <v>10</v>
      </c>
      <c r="B480" s="163" t="s">
        <v>60</v>
      </c>
      <c r="C480" s="164" t="s">
        <v>2664</v>
      </c>
    </row>
    <row r="481" spans="1:3" x14ac:dyDescent="0.2">
      <c r="A481" s="161">
        <v>10</v>
      </c>
      <c r="B481" s="163" t="s">
        <v>2866</v>
      </c>
      <c r="C481" s="164" t="s">
        <v>2670</v>
      </c>
    </row>
    <row r="482" spans="1:3" ht="30" x14ac:dyDescent="0.2">
      <c r="A482" s="161">
        <v>10</v>
      </c>
      <c r="B482" s="163" t="s">
        <v>2867</v>
      </c>
      <c r="C482" s="164" t="s">
        <v>2677</v>
      </c>
    </row>
    <row r="483" spans="1:3" x14ac:dyDescent="0.2">
      <c r="A483" s="161">
        <v>10</v>
      </c>
      <c r="B483" s="163" t="s">
        <v>57</v>
      </c>
      <c r="C483" s="164" t="s">
        <v>2670</v>
      </c>
    </row>
    <row r="484" spans="1:3" x14ac:dyDescent="0.2">
      <c r="A484" s="161">
        <v>10</v>
      </c>
      <c r="B484" s="163" t="s">
        <v>2868</v>
      </c>
      <c r="C484" s="164" t="s">
        <v>2656</v>
      </c>
    </row>
    <row r="485" spans="1:3" x14ac:dyDescent="0.2">
      <c r="A485" s="161">
        <v>10</v>
      </c>
      <c r="B485" s="163" t="s">
        <v>61</v>
      </c>
      <c r="C485" s="164" t="s">
        <v>2656</v>
      </c>
    </row>
    <row r="486" spans="1:3" x14ac:dyDescent="0.2">
      <c r="A486" s="161">
        <v>10</v>
      </c>
      <c r="B486" s="163" t="s">
        <v>2879</v>
      </c>
      <c r="C486" s="164" t="s">
        <v>2670</v>
      </c>
    </row>
    <row r="487" spans="1:3" x14ac:dyDescent="0.2">
      <c r="A487" s="161">
        <v>10</v>
      </c>
      <c r="B487" s="163" t="s">
        <v>2878</v>
      </c>
      <c r="C487" s="164" t="s">
        <v>2653</v>
      </c>
    </row>
    <row r="488" spans="1:3" x14ac:dyDescent="0.2">
      <c r="A488" s="161">
        <v>10</v>
      </c>
      <c r="B488" s="163" t="s">
        <v>2855</v>
      </c>
      <c r="C488" s="164" t="s">
        <v>2664</v>
      </c>
    </row>
    <row r="489" spans="1:3" x14ac:dyDescent="0.2">
      <c r="A489" s="161">
        <v>10</v>
      </c>
      <c r="B489" s="163" t="s">
        <v>2849</v>
      </c>
      <c r="C489" s="164" t="s">
        <v>2638</v>
      </c>
    </row>
    <row r="490" spans="1:3" x14ac:dyDescent="0.2">
      <c r="A490" s="161">
        <v>10</v>
      </c>
      <c r="B490" s="163" t="s">
        <v>3489</v>
      </c>
      <c r="C490" s="164" t="s">
        <v>2627</v>
      </c>
    </row>
    <row r="491" spans="1:3" x14ac:dyDescent="0.2">
      <c r="A491" s="161">
        <v>10</v>
      </c>
      <c r="B491" s="163" t="s">
        <v>3488</v>
      </c>
      <c r="C491" s="164" t="s">
        <v>3742</v>
      </c>
    </row>
    <row r="492" spans="1:3" x14ac:dyDescent="0.2">
      <c r="A492" s="161">
        <v>10</v>
      </c>
      <c r="B492" s="163" t="s">
        <v>3487</v>
      </c>
      <c r="C492" s="164" t="s">
        <v>2859</v>
      </c>
    </row>
    <row r="493" spans="1:3" x14ac:dyDescent="0.2">
      <c r="A493" s="161">
        <v>10</v>
      </c>
      <c r="B493" s="163" t="s">
        <v>2869</v>
      </c>
      <c r="C493" s="164" t="s">
        <v>2656</v>
      </c>
    </row>
    <row r="494" spans="1:3" x14ac:dyDescent="0.2">
      <c r="A494" s="161">
        <v>10</v>
      </c>
      <c r="B494" s="162" t="s">
        <v>2876</v>
      </c>
      <c r="C494" s="164" t="s">
        <v>2720</v>
      </c>
    </row>
    <row r="495" spans="1:3" x14ac:dyDescent="0.2">
      <c r="A495" s="161">
        <v>10</v>
      </c>
      <c r="B495" s="162" t="s">
        <v>2875</v>
      </c>
      <c r="C495" s="164" t="s">
        <v>2711</v>
      </c>
    </row>
    <row r="496" spans="1:3" x14ac:dyDescent="0.2">
      <c r="A496" s="161">
        <v>10</v>
      </c>
      <c r="B496" s="162" t="s">
        <v>2872</v>
      </c>
      <c r="C496" s="164" t="s">
        <v>2827</v>
      </c>
    </row>
    <row r="497" spans="1:3" x14ac:dyDescent="0.2">
      <c r="A497" s="161">
        <v>10</v>
      </c>
      <c r="B497" s="162" t="s">
        <v>2874</v>
      </c>
      <c r="C497" s="164" t="s">
        <v>2742</v>
      </c>
    </row>
    <row r="498" spans="1:3" x14ac:dyDescent="0.2">
      <c r="A498" s="161">
        <v>10</v>
      </c>
      <c r="B498" s="163" t="s">
        <v>2871</v>
      </c>
      <c r="C498" s="164" t="s">
        <v>2742</v>
      </c>
    </row>
    <row r="499" spans="1:3" ht="16.5" customHeight="1" x14ac:dyDescent="0.2">
      <c r="A499" s="161">
        <v>10</v>
      </c>
      <c r="B499" s="163" t="s">
        <v>1182</v>
      </c>
      <c r="C499" s="164" t="s">
        <v>2694</v>
      </c>
    </row>
    <row r="500" spans="1:3" x14ac:dyDescent="0.2">
      <c r="A500" s="161">
        <v>10</v>
      </c>
      <c r="B500" s="163" t="s">
        <v>2873</v>
      </c>
      <c r="C500" s="164" t="s">
        <v>3751</v>
      </c>
    </row>
    <row r="501" spans="1:3" x14ac:dyDescent="0.2">
      <c r="A501" s="161">
        <v>10</v>
      </c>
      <c r="B501" s="163" t="s">
        <v>58</v>
      </c>
      <c r="C501" s="164" t="s">
        <v>2656</v>
      </c>
    </row>
    <row r="502" spans="1:3" x14ac:dyDescent="0.2">
      <c r="A502" s="161">
        <v>10</v>
      </c>
      <c r="B502" s="163" t="s">
        <v>2851</v>
      </c>
      <c r="C502" s="164" t="s">
        <v>3746</v>
      </c>
    </row>
    <row r="503" spans="1:3" x14ac:dyDescent="0.2">
      <c r="A503" s="161">
        <v>10</v>
      </c>
      <c r="B503" s="163" t="s">
        <v>56</v>
      </c>
      <c r="C503" s="164" t="s">
        <v>2677</v>
      </c>
    </row>
    <row r="504" spans="1:3" x14ac:dyDescent="0.2">
      <c r="A504" s="161">
        <v>10</v>
      </c>
      <c r="B504" s="163" t="s">
        <v>2858</v>
      </c>
      <c r="C504" s="164" t="s">
        <v>2720</v>
      </c>
    </row>
    <row r="505" spans="1:3" x14ac:dyDescent="0.2">
      <c r="A505" s="161">
        <v>10</v>
      </c>
      <c r="B505" s="163" t="s">
        <v>62</v>
      </c>
      <c r="C505" s="164" t="s">
        <v>3750</v>
      </c>
    </row>
    <row r="506" spans="1:3" x14ac:dyDescent="0.2">
      <c r="A506" s="161">
        <v>10</v>
      </c>
      <c r="B506" s="163" t="s">
        <v>2856</v>
      </c>
      <c r="C506" s="164" t="s">
        <v>2670</v>
      </c>
    </row>
    <row r="507" spans="1:3" x14ac:dyDescent="0.2">
      <c r="A507" s="161">
        <v>10</v>
      </c>
      <c r="B507" s="163" t="s">
        <v>2860</v>
      </c>
      <c r="C507" s="164" t="s">
        <v>2677</v>
      </c>
    </row>
    <row r="508" spans="1:3" x14ac:dyDescent="0.2">
      <c r="A508" s="161">
        <v>10</v>
      </c>
      <c r="B508" s="163" t="s">
        <v>2885</v>
      </c>
      <c r="C508" s="164" t="s">
        <v>2627</v>
      </c>
    </row>
    <row r="509" spans="1:3" x14ac:dyDescent="0.2">
      <c r="A509" s="161">
        <v>10</v>
      </c>
      <c r="B509" s="163" t="s">
        <v>3796</v>
      </c>
      <c r="C509" s="164" t="s">
        <v>2720</v>
      </c>
    </row>
    <row r="510" spans="1:3" x14ac:dyDescent="0.2">
      <c r="A510" s="161">
        <v>10</v>
      </c>
      <c r="B510" s="162" t="s">
        <v>59</v>
      </c>
      <c r="C510" s="164" t="s">
        <v>3742</v>
      </c>
    </row>
    <row r="511" spans="1:3" x14ac:dyDescent="0.2">
      <c r="A511" s="161">
        <v>10</v>
      </c>
      <c r="B511" s="163" t="s">
        <v>53</v>
      </c>
      <c r="C511" s="164" t="s">
        <v>3751</v>
      </c>
    </row>
    <row r="512" spans="1:3" x14ac:dyDescent="0.2">
      <c r="A512" s="161">
        <v>10</v>
      </c>
      <c r="B512" s="163" t="s">
        <v>2852</v>
      </c>
      <c r="C512" s="164" t="s">
        <v>3751</v>
      </c>
    </row>
    <row r="513" spans="1:3" x14ac:dyDescent="0.2">
      <c r="A513" s="161">
        <v>10</v>
      </c>
      <c r="B513" s="162" t="s">
        <v>3485</v>
      </c>
      <c r="C513" s="164" t="s">
        <v>2658</v>
      </c>
    </row>
    <row r="514" spans="1:3" x14ac:dyDescent="0.2">
      <c r="A514" s="161">
        <v>10</v>
      </c>
      <c r="B514" s="163" t="s">
        <v>3486</v>
      </c>
      <c r="C514" s="164" t="s">
        <v>3750</v>
      </c>
    </row>
    <row r="515" spans="1:3" x14ac:dyDescent="0.2">
      <c r="A515" s="161">
        <v>10</v>
      </c>
      <c r="B515" s="163" t="s">
        <v>2884</v>
      </c>
      <c r="C515" s="164" t="s">
        <v>2651</v>
      </c>
    </row>
    <row r="516" spans="1:3" x14ac:dyDescent="0.2">
      <c r="A516" s="161">
        <v>10</v>
      </c>
      <c r="B516" s="162" t="s">
        <v>2862</v>
      </c>
      <c r="C516" s="164" t="s">
        <v>2863</v>
      </c>
    </row>
    <row r="517" spans="1:3" x14ac:dyDescent="0.2">
      <c r="A517" s="161">
        <v>10</v>
      </c>
      <c r="B517" s="163" t="s">
        <v>2861</v>
      </c>
      <c r="C517" s="164" t="s">
        <v>3742</v>
      </c>
    </row>
    <row r="518" spans="1:3" x14ac:dyDescent="0.2">
      <c r="A518" s="161">
        <v>10</v>
      </c>
      <c r="B518" s="162" t="s">
        <v>2864</v>
      </c>
      <c r="C518" s="164" t="s">
        <v>3742</v>
      </c>
    </row>
    <row r="519" spans="1:3" x14ac:dyDescent="0.2">
      <c r="A519" s="161">
        <v>10</v>
      </c>
      <c r="B519" s="162" t="s">
        <v>3491</v>
      </c>
      <c r="C519" s="164" t="s">
        <v>2627</v>
      </c>
    </row>
    <row r="520" spans="1:3" x14ac:dyDescent="0.2">
      <c r="A520" s="186">
        <v>10</v>
      </c>
      <c r="B520" s="193" t="s">
        <v>2886</v>
      </c>
      <c r="C520" s="164" t="s">
        <v>2685</v>
      </c>
    </row>
    <row r="521" spans="1:3" x14ac:dyDescent="0.2">
      <c r="A521" s="161">
        <v>10</v>
      </c>
      <c r="B521" s="163" t="s">
        <v>2877</v>
      </c>
      <c r="C521" s="164" t="s">
        <v>2694</v>
      </c>
    </row>
    <row r="522" spans="1:3" x14ac:dyDescent="0.2">
      <c r="A522" s="161">
        <v>10</v>
      </c>
      <c r="B522" s="163" t="s">
        <v>2882</v>
      </c>
      <c r="C522" s="164" t="s">
        <v>2670</v>
      </c>
    </row>
    <row r="523" spans="1:3" ht="30" x14ac:dyDescent="0.2">
      <c r="A523" s="161">
        <v>10</v>
      </c>
      <c r="B523" s="163" t="s">
        <v>2848</v>
      </c>
      <c r="C523" s="164" t="s">
        <v>2638</v>
      </c>
    </row>
    <row r="524" spans="1:3" x14ac:dyDescent="0.2">
      <c r="A524" s="161">
        <v>10</v>
      </c>
      <c r="B524" s="163" t="s">
        <v>3490</v>
      </c>
      <c r="C524" s="164" t="s">
        <v>2643</v>
      </c>
    </row>
    <row r="525" spans="1:3" x14ac:dyDescent="0.2">
      <c r="A525" s="186">
        <v>10</v>
      </c>
      <c r="B525" s="193" t="s">
        <v>2870</v>
      </c>
      <c r="C525" s="164" t="s">
        <v>2685</v>
      </c>
    </row>
    <row r="526" spans="1:3" x14ac:dyDescent="0.2">
      <c r="A526" s="161">
        <v>10</v>
      </c>
      <c r="B526" s="163" t="s">
        <v>3492</v>
      </c>
      <c r="C526" s="164" t="s">
        <v>2630</v>
      </c>
    </row>
    <row r="527" spans="1:3" x14ac:dyDescent="0.2">
      <c r="A527" s="161">
        <v>10</v>
      </c>
      <c r="B527" s="163" t="s">
        <v>2850</v>
      </c>
      <c r="C527" s="164" t="s">
        <v>2630</v>
      </c>
    </row>
    <row r="528" spans="1:3" x14ac:dyDescent="0.2">
      <c r="A528" s="161">
        <v>10</v>
      </c>
      <c r="B528" s="163" t="s">
        <v>4169</v>
      </c>
      <c r="C528" s="164" t="s">
        <v>2857</v>
      </c>
    </row>
    <row r="529" spans="1:3" x14ac:dyDescent="0.2">
      <c r="A529" s="161">
        <v>10</v>
      </c>
      <c r="B529" s="163" t="s">
        <v>2883</v>
      </c>
      <c r="C529" s="164" t="s">
        <v>2664</v>
      </c>
    </row>
    <row r="530" spans="1:3" x14ac:dyDescent="0.2">
      <c r="A530" s="161">
        <v>10</v>
      </c>
      <c r="B530" s="163" t="s">
        <v>2881</v>
      </c>
      <c r="C530" s="164" t="s">
        <v>2664</v>
      </c>
    </row>
    <row r="531" spans="1:3" x14ac:dyDescent="0.2">
      <c r="A531" s="161">
        <v>10</v>
      </c>
      <c r="B531" s="163" t="s">
        <v>55</v>
      </c>
      <c r="C531" s="164" t="s">
        <v>3751</v>
      </c>
    </row>
    <row r="532" spans="1:3" x14ac:dyDescent="0.2">
      <c r="A532" s="161">
        <v>10</v>
      </c>
      <c r="B532" s="163" t="s">
        <v>3797</v>
      </c>
      <c r="C532" s="164" t="s">
        <v>2857</v>
      </c>
    </row>
    <row r="533" spans="1:3" ht="15.75" x14ac:dyDescent="0.2">
      <c r="A533" s="182" t="s">
        <v>1088</v>
      </c>
      <c r="B533" s="183" t="s">
        <v>239</v>
      </c>
      <c r="C533" s="183" t="s">
        <v>1183</v>
      </c>
    </row>
    <row r="534" spans="1:3" x14ac:dyDescent="0.2">
      <c r="A534" s="161">
        <v>11</v>
      </c>
      <c r="B534" s="163" t="s">
        <v>1388</v>
      </c>
      <c r="C534" s="164" t="s">
        <v>2627</v>
      </c>
    </row>
    <row r="535" spans="1:3" x14ac:dyDescent="0.2">
      <c r="A535" s="161">
        <v>11</v>
      </c>
      <c r="B535" s="163" t="s">
        <v>3530</v>
      </c>
      <c r="C535" s="164" t="s">
        <v>3742</v>
      </c>
    </row>
    <row r="536" spans="1:3" x14ac:dyDescent="0.2">
      <c r="A536" s="161">
        <v>11</v>
      </c>
      <c r="B536" s="163" t="s">
        <v>3494</v>
      </c>
      <c r="C536" s="164" t="s">
        <v>2627</v>
      </c>
    </row>
    <row r="537" spans="1:3" x14ac:dyDescent="0.2">
      <c r="A537" s="161">
        <v>11</v>
      </c>
      <c r="B537" s="163" t="s">
        <v>2896</v>
      </c>
      <c r="C537" s="164" t="s">
        <v>3742</v>
      </c>
    </row>
    <row r="538" spans="1:3" x14ac:dyDescent="0.2">
      <c r="A538" s="161">
        <v>11</v>
      </c>
      <c r="B538" s="163" t="s">
        <v>63</v>
      </c>
      <c r="C538" s="164" t="s">
        <v>3742</v>
      </c>
    </row>
    <row r="539" spans="1:3" x14ac:dyDescent="0.2">
      <c r="A539" s="161">
        <v>11</v>
      </c>
      <c r="B539" s="162" t="s">
        <v>3517</v>
      </c>
      <c r="C539" s="164" t="s">
        <v>2630</v>
      </c>
    </row>
    <row r="540" spans="1:3" x14ac:dyDescent="0.2">
      <c r="A540" s="161">
        <v>11</v>
      </c>
      <c r="B540" s="162" t="s">
        <v>3516</v>
      </c>
      <c r="C540" s="164" t="s">
        <v>2627</v>
      </c>
    </row>
    <row r="541" spans="1:3" x14ac:dyDescent="0.2">
      <c r="A541" s="161">
        <v>11</v>
      </c>
      <c r="B541" s="162" t="s">
        <v>3503</v>
      </c>
      <c r="C541" s="164" t="s">
        <v>3742</v>
      </c>
    </row>
    <row r="542" spans="1:3" x14ac:dyDescent="0.2">
      <c r="A542" s="161">
        <v>11</v>
      </c>
      <c r="B542" s="163" t="s">
        <v>3512</v>
      </c>
      <c r="C542" s="164" t="s">
        <v>2627</v>
      </c>
    </row>
    <row r="543" spans="1:3" x14ac:dyDescent="0.2">
      <c r="A543" s="189">
        <v>11</v>
      </c>
      <c r="B543" s="190" t="s">
        <v>3498</v>
      </c>
      <c r="C543" s="190" t="s">
        <v>2627</v>
      </c>
    </row>
    <row r="544" spans="1:3" x14ac:dyDescent="0.2">
      <c r="A544" s="161">
        <v>11</v>
      </c>
      <c r="B544" s="162" t="s">
        <v>2901</v>
      </c>
      <c r="C544" s="164" t="s">
        <v>2634</v>
      </c>
    </row>
    <row r="545" spans="1:3" x14ac:dyDescent="0.2">
      <c r="A545" s="161">
        <v>11</v>
      </c>
      <c r="B545" s="162" t="s">
        <v>3511</v>
      </c>
      <c r="C545" s="164" t="s">
        <v>2667</v>
      </c>
    </row>
    <row r="546" spans="1:3" x14ac:dyDescent="0.2">
      <c r="A546" s="161">
        <v>11</v>
      </c>
      <c r="B546" s="162" t="s">
        <v>3515</v>
      </c>
      <c r="C546" s="164" t="s">
        <v>3742</v>
      </c>
    </row>
    <row r="547" spans="1:3" x14ac:dyDescent="0.2">
      <c r="A547" s="161">
        <v>11</v>
      </c>
      <c r="B547" s="163" t="s">
        <v>3514</v>
      </c>
      <c r="C547" s="164" t="s">
        <v>2627</v>
      </c>
    </row>
    <row r="548" spans="1:3" x14ac:dyDescent="0.2">
      <c r="A548" s="161">
        <v>11</v>
      </c>
      <c r="B548" s="163" t="s">
        <v>3510</v>
      </c>
      <c r="C548" s="164" t="s">
        <v>2630</v>
      </c>
    </row>
    <row r="549" spans="1:3" x14ac:dyDescent="0.2">
      <c r="A549" s="161">
        <v>11</v>
      </c>
      <c r="B549" s="163" t="s">
        <v>88</v>
      </c>
      <c r="C549" s="164" t="s">
        <v>2643</v>
      </c>
    </row>
    <row r="550" spans="1:3" x14ac:dyDescent="0.2">
      <c r="A550" s="186">
        <v>11</v>
      </c>
      <c r="B550" s="193" t="s">
        <v>3501</v>
      </c>
      <c r="C550" s="164" t="s">
        <v>2643</v>
      </c>
    </row>
    <row r="551" spans="1:3" x14ac:dyDescent="0.2">
      <c r="A551" s="186">
        <v>11</v>
      </c>
      <c r="B551" s="193" t="s">
        <v>4170</v>
      </c>
      <c r="C551" s="164" t="s">
        <v>3746</v>
      </c>
    </row>
    <row r="552" spans="1:3" x14ac:dyDescent="0.2">
      <c r="A552" s="186">
        <v>11</v>
      </c>
      <c r="B552" s="193" t="s">
        <v>84</v>
      </c>
      <c r="C552" s="164" t="s">
        <v>3746</v>
      </c>
    </row>
    <row r="553" spans="1:3" x14ac:dyDescent="0.2">
      <c r="A553" s="161">
        <v>11</v>
      </c>
      <c r="B553" s="162" t="s">
        <v>2904</v>
      </c>
      <c r="C553" s="164" t="s">
        <v>2664</v>
      </c>
    </row>
    <row r="554" spans="1:3" ht="30" x14ac:dyDescent="0.2">
      <c r="A554" s="161">
        <v>11</v>
      </c>
      <c r="B554" s="162" t="s">
        <v>3798</v>
      </c>
      <c r="C554" s="164" t="s">
        <v>2664</v>
      </c>
    </row>
    <row r="555" spans="1:3" x14ac:dyDescent="0.2">
      <c r="A555" s="161">
        <v>11</v>
      </c>
      <c r="B555" s="162" t="s">
        <v>2895</v>
      </c>
      <c r="C555" s="164" t="s">
        <v>3742</v>
      </c>
    </row>
    <row r="556" spans="1:3" x14ac:dyDescent="0.2">
      <c r="A556" s="161">
        <v>11</v>
      </c>
      <c r="B556" s="162" t="s">
        <v>3499</v>
      </c>
      <c r="C556" s="164" t="s">
        <v>2627</v>
      </c>
    </row>
    <row r="557" spans="1:3" ht="16.5" customHeight="1" x14ac:dyDescent="0.2">
      <c r="A557" s="161">
        <v>11</v>
      </c>
      <c r="B557" s="162" t="s">
        <v>2893</v>
      </c>
      <c r="C557" s="164" t="s">
        <v>2630</v>
      </c>
    </row>
    <row r="558" spans="1:3" x14ac:dyDescent="0.2">
      <c r="A558" s="161">
        <v>11</v>
      </c>
      <c r="B558" s="162" t="s">
        <v>65</v>
      </c>
      <c r="C558" s="164" t="s">
        <v>2630</v>
      </c>
    </row>
    <row r="559" spans="1:3" ht="30" x14ac:dyDescent="0.2">
      <c r="A559" s="161">
        <v>11</v>
      </c>
      <c r="B559" s="162" t="s">
        <v>2923</v>
      </c>
      <c r="C559" s="164" t="s">
        <v>2627</v>
      </c>
    </row>
    <row r="560" spans="1:3" x14ac:dyDescent="0.2">
      <c r="A560" s="161">
        <v>11</v>
      </c>
      <c r="B560" s="162" t="s">
        <v>2894</v>
      </c>
      <c r="C560" s="164" t="s">
        <v>2630</v>
      </c>
    </row>
    <row r="561" spans="1:3" x14ac:dyDescent="0.2">
      <c r="A561" s="161">
        <v>11</v>
      </c>
      <c r="B561" s="162" t="s">
        <v>67</v>
      </c>
      <c r="C561" s="164" t="s">
        <v>2658</v>
      </c>
    </row>
    <row r="562" spans="1:3" x14ac:dyDescent="0.2">
      <c r="A562" s="161">
        <v>11</v>
      </c>
      <c r="B562" s="162" t="s">
        <v>80</v>
      </c>
      <c r="C562" s="164" t="s">
        <v>2658</v>
      </c>
    </row>
    <row r="563" spans="1:3" x14ac:dyDescent="0.2">
      <c r="A563" s="161">
        <v>11</v>
      </c>
      <c r="B563" s="162" t="s">
        <v>3799</v>
      </c>
      <c r="C563" s="164" t="s">
        <v>3800</v>
      </c>
    </row>
    <row r="564" spans="1:3" x14ac:dyDescent="0.2">
      <c r="A564" s="161">
        <v>11</v>
      </c>
      <c r="B564" s="162" t="s">
        <v>4171</v>
      </c>
      <c r="C564" s="164" t="s">
        <v>3751</v>
      </c>
    </row>
    <row r="565" spans="1:3" x14ac:dyDescent="0.2">
      <c r="A565" s="161">
        <v>11</v>
      </c>
      <c r="B565" s="162" t="s">
        <v>4172</v>
      </c>
      <c r="C565" s="164" t="s">
        <v>3751</v>
      </c>
    </row>
    <row r="566" spans="1:3" x14ac:dyDescent="0.2">
      <c r="A566" s="161">
        <v>11</v>
      </c>
      <c r="B566" s="162" t="s">
        <v>4173</v>
      </c>
      <c r="C566" s="164" t="s">
        <v>3751</v>
      </c>
    </row>
    <row r="567" spans="1:3" x14ac:dyDescent="0.2">
      <c r="A567" s="161">
        <v>11</v>
      </c>
      <c r="B567" s="162" t="s">
        <v>3529</v>
      </c>
      <c r="C567" s="164" t="s">
        <v>3751</v>
      </c>
    </row>
    <row r="568" spans="1:3" x14ac:dyDescent="0.2">
      <c r="A568" s="161">
        <v>11</v>
      </c>
      <c r="B568" s="162" t="s">
        <v>3801</v>
      </c>
      <c r="C568" s="164" t="s">
        <v>3751</v>
      </c>
    </row>
    <row r="569" spans="1:3" ht="30" x14ac:dyDescent="0.2">
      <c r="A569" s="161">
        <v>11</v>
      </c>
      <c r="B569" s="162" t="s">
        <v>3802</v>
      </c>
      <c r="C569" s="164" t="s">
        <v>3751</v>
      </c>
    </row>
    <row r="570" spans="1:3" x14ac:dyDescent="0.2">
      <c r="A570" s="161">
        <v>11</v>
      </c>
      <c r="B570" s="162" t="s">
        <v>70</v>
      </c>
      <c r="C570" s="164" t="s">
        <v>2643</v>
      </c>
    </row>
    <row r="571" spans="1:3" x14ac:dyDescent="0.2">
      <c r="A571" s="161">
        <v>11</v>
      </c>
      <c r="B571" s="162" t="s">
        <v>66</v>
      </c>
      <c r="C571" s="164" t="s">
        <v>2627</v>
      </c>
    </row>
    <row r="572" spans="1:3" x14ac:dyDescent="0.2">
      <c r="A572" s="161">
        <v>11</v>
      </c>
      <c r="B572" s="162" t="s">
        <v>81</v>
      </c>
      <c r="C572" s="164" t="s">
        <v>3742</v>
      </c>
    </row>
    <row r="573" spans="1:3" x14ac:dyDescent="0.2">
      <c r="A573" s="161">
        <v>11</v>
      </c>
      <c r="B573" s="162" t="s">
        <v>64</v>
      </c>
      <c r="C573" s="164" t="s">
        <v>3742</v>
      </c>
    </row>
    <row r="574" spans="1:3" x14ac:dyDescent="0.2">
      <c r="A574" s="161">
        <v>11</v>
      </c>
      <c r="B574" s="162" t="s">
        <v>87</v>
      </c>
      <c r="C574" s="164" t="s">
        <v>2648</v>
      </c>
    </row>
    <row r="575" spans="1:3" x14ac:dyDescent="0.2">
      <c r="A575" s="161">
        <v>11</v>
      </c>
      <c r="B575" s="162" t="s">
        <v>75</v>
      </c>
      <c r="C575" s="164" t="s">
        <v>2658</v>
      </c>
    </row>
    <row r="576" spans="1:3" x14ac:dyDescent="0.2">
      <c r="A576" s="161">
        <v>11</v>
      </c>
      <c r="B576" s="162" t="s">
        <v>2922</v>
      </c>
      <c r="C576" s="164" t="s">
        <v>2627</v>
      </c>
    </row>
    <row r="577" spans="1:3" ht="30" x14ac:dyDescent="0.2">
      <c r="A577" s="161">
        <v>11</v>
      </c>
      <c r="B577" s="162" t="s">
        <v>3513</v>
      </c>
      <c r="C577" s="164" t="s">
        <v>3742</v>
      </c>
    </row>
    <row r="578" spans="1:3" x14ac:dyDescent="0.2">
      <c r="A578" s="161">
        <v>11</v>
      </c>
      <c r="B578" s="162" t="s">
        <v>3518</v>
      </c>
      <c r="C578" s="164" t="s">
        <v>2658</v>
      </c>
    </row>
    <row r="579" spans="1:3" x14ac:dyDescent="0.2">
      <c r="A579" s="161">
        <v>11</v>
      </c>
      <c r="B579" s="162" t="s">
        <v>2920</v>
      </c>
      <c r="C579" s="164" t="s">
        <v>3742</v>
      </c>
    </row>
    <row r="580" spans="1:3" x14ac:dyDescent="0.2">
      <c r="A580" s="161">
        <v>11</v>
      </c>
      <c r="B580" s="162" t="s">
        <v>69</v>
      </c>
      <c r="C580" s="164" t="s">
        <v>2627</v>
      </c>
    </row>
    <row r="581" spans="1:3" x14ac:dyDescent="0.2">
      <c r="A581" s="161">
        <v>11</v>
      </c>
      <c r="B581" s="162" t="s">
        <v>2898</v>
      </c>
      <c r="C581" s="164" t="s">
        <v>2627</v>
      </c>
    </row>
    <row r="582" spans="1:3" x14ac:dyDescent="0.2">
      <c r="A582" s="161">
        <v>11</v>
      </c>
      <c r="B582" s="162" t="s">
        <v>68</v>
      </c>
      <c r="C582" s="164" t="s">
        <v>3742</v>
      </c>
    </row>
    <row r="583" spans="1:3" x14ac:dyDescent="0.2">
      <c r="A583" s="161">
        <v>11</v>
      </c>
      <c r="B583" s="162" t="s">
        <v>2899</v>
      </c>
      <c r="C583" s="164" t="s">
        <v>2658</v>
      </c>
    </row>
    <row r="584" spans="1:3" ht="30" x14ac:dyDescent="0.2">
      <c r="A584" s="161">
        <v>11</v>
      </c>
      <c r="B584" s="162" t="s">
        <v>2921</v>
      </c>
      <c r="C584" s="164" t="s">
        <v>2627</v>
      </c>
    </row>
    <row r="585" spans="1:3" x14ac:dyDescent="0.2">
      <c r="A585" s="161">
        <v>11</v>
      </c>
      <c r="B585" s="162" t="s">
        <v>82</v>
      </c>
      <c r="C585" s="164" t="s">
        <v>3742</v>
      </c>
    </row>
    <row r="586" spans="1:3" x14ac:dyDescent="0.2">
      <c r="A586" s="161">
        <v>11</v>
      </c>
      <c r="B586" s="162" t="s">
        <v>2892</v>
      </c>
      <c r="C586" s="164" t="s">
        <v>3742</v>
      </c>
    </row>
    <row r="587" spans="1:3" x14ac:dyDescent="0.2">
      <c r="A587" s="161">
        <v>11</v>
      </c>
      <c r="B587" s="163" t="s">
        <v>73</v>
      </c>
      <c r="C587" s="164" t="s">
        <v>2627</v>
      </c>
    </row>
    <row r="588" spans="1:3" x14ac:dyDescent="0.2">
      <c r="A588" s="161">
        <v>11</v>
      </c>
      <c r="B588" s="162" t="s">
        <v>3519</v>
      </c>
      <c r="C588" s="164" t="s">
        <v>2630</v>
      </c>
    </row>
    <row r="589" spans="1:3" x14ac:dyDescent="0.2">
      <c r="A589" s="161">
        <v>11</v>
      </c>
      <c r="B589" s="162" t="s">
        <v>2902</v>
      </c>
      <c r="C589" s="164" t="s">
        <v>2658</v>
      </c>
    </row>
    <row r="590" spans="1:3" x14ac:dyDescent="0.2">
      <c r="A590" s="161">
        <v>11</v>
      </c>
      <c r="B590" s="163" t="s">
        <v>3497</v>
      </c>
      <c r="C590" s="164" t="s">
        <v>2658</v>
      </c>
    </row>
    <row r="591" spans="1:3" x14ac:dyDescent="0.2">
      <c r="A591" s="161">
        <v>11</v>
      </c>
      <c r="B591" s="163" t="s">
        <v>2918</v>
      </c>
      <c r="C591" s="164" t="s">
        <v>2630</v>
      </c>
    </row>
    <row r="592" spans="1:3" x14ac:dyDescent="0.2">
      <c r="A592" s="161">
        <v>11</v>
      </c>
      <c r="B592" s="163" t="s">
        <v>2916</v>
      </c>
      <c r="C592" s="164" t="s">
        <v>2658</v>
      </c>
    </row>
    <row r="593" spans="1:3" x14ac:dyDescent="0.2">
      <c r="A593" s="161">
        <v>11</v>
      </c>
      <c r="B593" s="163" t="s">
        <v>2932</v>
      </c>
      <c r="C593" s="164" t="s">
        <v>3751</v>
      </c>
    </row>
    <row r="594" spans="1:3" x14ac:dyDescent="0.2">
      <c r="A594" s="161">
        <v>11</v>
      </c>
      <c r="B594" s="163" t="s">
        <v>2933</v>
      </c>
      <c r="C594" s="164" t="s">
        <v>3750</v>
      </c>
    </row>
    <row r="595" spans="1:3" x14ac:dyDescent="0.2">
      <c r="A595" s="161">
        <v>11</v>
      </c>
      <c r="B595" s="163" t="s">
        <v>2891</v>
      </c>
      <c r="C595" s="164" t="s">
        <v>2651</v>
      </c>
    </row>
    <row r="596" spans="1:3" x14ac:dyDescent="0.2">
      <c r="A596" s="161">
        <v>11</v>
      </c>
      <c r="B596" s="163" t="s">
        <v>2890</v>
      </c>
      <c r="C596" s="164" t="s">
        <v>3750</v>
      </c>
    </row>
    <row r="597" spans="1:3" x14ac:dyDescent="0.2">
      <c r="A597" s="161">
        <v>11</v>
      </c>
      <c r="B597" s="163" t="s">
        <v>3803</v>
      </c>
      <c r="C597" s="164" t="s">
        <v>2630</v>
      </c>
    </row>
    <row r="598" spans="1:3" x14ac:dyDescent="0.2">
      <c r="A598" s="161">
        <v>11</v>
      </c>
      <c r="B598" s="163" t="s">
        <v>2914</v>
      </c>
      <c r="C598" s="164" t="s">
        <v>2658</v>
      </c>
    </row>
    <row r="599" spans="1:3" x14ac:dyDescent="0.2">
      <c r="A599" s="161">
        <v>11</v>
      </c>
      <c r="B599" s="162" t="s">
        <v>2897</v>
      </c>
      <c r="C599" s="164" t="s">
        <v>2630</v>
      </c>
    </row>
    <row r="600" spans="1:3" x14ac:dyDescent="0.2">
      <c r="A600" s="161">
        <v>11</v>
      </c>
      <c r="B600" s="162" t="s">
        <v>3495</v>
      </c>
      <c r="C600" s="164" t="s">
        <v>3742</v>
      </c>
    </row>
    <row r="601" spans="1:3" x14ac:dyDescent="0.2">
      <c r="A601" s="161">
        <v>11</v>
      </c>
      <c r="B601" s="162" t="s">
        <v>3508</v>
      </c>
      <c r="C601" s="164" t="s">
        <v>2658</v>
      </c>
    </row>
    <row r="602" spans="1:3" x14ac:dyDescent="0.2">
      <c r="A602" s="161">
        <v>11</v>
      </c>
      <c r="B602" s="162" t="s">
        <v>3506</v>
      </c>
      <c r="C602" s="164" t="s">
        <v>2681</v>
      </c>
    </row>
    <row r="603" spans="1:3" x14ac:dyDescent="0.2">
      <c r="A603" s="161">
        <v>11</v>
      </c>
      <c r="B603" s="162" t="s">
        <v>3520</v>
      </c>
      <c r="C603" s="164" t="s">
        <v>2630</v>
      </c>
    </row>
    <row r="604" spans="1:3" ht="30" x14ac:dyDescent="0.2">
      <c r="A604" s="161">
        <v>11</v>
      </c>
      <c r="B604" s="162" t="s">
        <v>3521</v>
      </c>
      <c r="C604" s="164" t="s">
        <v>3742</v>
      </c>
    </row>
    <row r="605" spans="1:3" x14ac:dyDescent="0.2">
      <c r="A605" s="161">
        <v>11</v>
      </c>
      <c r="B605" s="162" t="s">
        <v>2912</v>
      </c>
      <c r="C605" s="164" t="s">
        <v>2656</v>
      </c>
    </row>
    <row r="606" spans="1:3" x14ac:dyDescent="0.2">
      <c r="A606" s="161">
        <v>11</v>
      </c>
      <c r="B606" s="162" t="s">
        <v>2905</v>
      </c>
      <c r="C606" s="164" t="s">
        <v>2656</v>
      </c>
    </row>
    <row r="607" spans="1:3" x14ac:dyDescent="0.2">
      <c r="A607" s="161">
        <v>11</v>
      </c>
      <c r="B607" s="162" t="s">
        <v>2906</v>
      </c>
      <c r="C607" s="164" t="s">
        <v>3742</v>
      </c>
    </row>
    <row r="608" spans="1:3" x14ac:dyDescent="0.2">
      <c r="A608" s="161">
        <v>11</v>
      </c>
      <c r="B608" s="162" t="s">
        <v>3507</v>
      </c>
      <c r="C608" s="164" t="s">
        <v>3751</v>
      </c>
    </row>
    <row r="609" spans="1:3" x14ac:dyDescent="0.2">
      <c r="A609" s="161">
        <v>11</v>
      </c>
      <c r="B609" s="163" t="s">
        <v>2913</v>
      </c>
      <c r="C609" s="164" t="s">
        <v>2630</v>
      </c>
    </row>
    <row r="610" spans="1:3" x14ac:dyDescent="0.2">
      <c r="A610" s="161">
        <v>11</v>
      </c>
      <c r="B610" s="162" t="s">
        <v>2911</v>
      </c>
      <c r="C610" s="164" t="s">
        <v>3742</v>
      </c>
    </row>
    <row r="611" spans="1:3" ht="16.5" customHeight="1" x14ac:dyDescent="0.2">
      <c r="A611" s="161">
        <v>11</v>
      </c>
      <c r="B611" s="163" t="s">
        <v>2909</v>
      </c>
      <c r="C611" s="164" t="s">
        <v>3742</v>
      </c>
    </row>
    <row r="612" spans="1:3" x14ac:dyDescent="0.2">
      <c r="A612" s="161">
        <v>11</v>
      </c>
      <c r="B612" s="162" t="s">
        <v>2907</v>
      </c>
      <c r="C612" s="164" t="s">
        <v>2656</v>
      </c>
    </row>
    <row r="613" spans="1:3" x14ac:dyDescent="0.2">
      <c r="A613" s="161">
        <v>11</v>
      </c>
      <c r="B613" s="162" t="s">
        <v>2908</v>
      </c>
      <c r="C613" s="164" t="s">
        <v>2656</v>
      </c>
    </row>
    <row r="614" spans="1:3" x14ac:dyDescent="0.2">
      <c r="A614" s="161">
        <v>11</v>
      </c>
      <c r="B614" s="162" t="s">
        <v>3523</v>
      </c>
      <c r="C614" s="164" t="s">
        <v>2634</v>
      </c>
    </row>
    <row r="615" spans="1:3" x14ac:dyDescent="0.2">
      <c r="A615" s="161">
        <v>11</v>
      </c>
      <c r="B615" s="162" t="s">
        <v>3500</v>
      </c>
      <c r="C615" s="164" t="s">
        <v>3742</v>
      </c>
    </row>
    <row r="616" spans="1:3" ht="30" x14ac:dyDescent="0.2">
      <c r="A616" s="161">
        <v>11</v>
      </c>
      <c r="B616" s="162" t="s">
        <v>3522</v>
      </c>
      <c r="C616" s="164" t="s">
        <v>2643</v>
      </c>
    </row>
    <row r="617" spans="1:3" ht="30" x14ac:dyDescent="0.2">
      <c r="A617" s="161">
        <v>11</v>
      </c>
      <c r="B617" s="162" t="s">
        <v>3502</v>
      </c>
      <c r="C617" s="164" t="s">
        <v>2643</v>
      </c>
    </row>
    <row r="618" spans="1:3" x14ac:dyDescent="0.2">
      <c r="A618" s="161">
        <v>11</v>
      </c>
      <c r="B618" s="162" t="s">
        <v>3524</v>
      </c>
      <c r="C618" s="164" t="s">
        <v>2627</v>
      </c>
    </row>
    <row r="619" spans="1:3" x14ac:dyDescent="0.2">
      <c r="A619" s="161">
        <v>11</v>
      </c>
      <c r="B619" s="162" t="s">
        <v>3525</v>
      </c>
      <c r="C619" s="164" t="s">
        <v>2648</v>
      </c>
    </row>
    <row r="620" spans="1:3" x14ac:dyDescent="0.2">
      <c r="A620" s="161">
        <v>11</v>
      </c>
      <c r="B620" s="162" t="s">
        <v>3804</v>
      </c>
      <c r="C620" s="164" t="s">
        <v>3744</v>
      </c>
    </row>
    <row r="621" spans="1:3" x14ac:dyDescent="0.2">
      <c r="A621" s="161">
        <v>11</v>
      </c>
      <c r="B621" s="163" t="s">
        <v>2928</v>
      </c>
      <c r="C621" s="164" t="s">
        <v>2632</v>
      </c>
    </row>
    <row r="622" spans="1:3" x14ac:dyDescent="0.2">
      <c r="A622" s="161">
        <v>11</v>
      </c>
      <c r="B622" s="162" t="s">
        <v>3527</v>
      </c>
      <c r="C622" s="164" t="s">
        <v>2643</v>
      </c>
    </row>
    <row r="623" spans="1:3" x14ac:dyDescent="0.2">
      <c r="A623" s="161">
        <v>11</v>
      </c>
      <c r="B623" s="162" t="s">
        <v>2927</v>
      </c>
      <c r="C623" s="164" t="s">
        <v>2643</v>
      </c>
    </row>
    <row r="624" spans="1:3" x14ac:dyDescent="0.2">
      <c r="A624" s="161">
        <v>11</v>
      </c>
      <c r="B624" s="163" t="s">
        <v>2930</v>
      </c>
      <c r="C624" s="164" t="s">
        <v>2648</v>
      </c>
    </row>
    <row r="625" spans="1:3" x14ac:dyDescent="0.2">
      <c r="A625" s="161">
        <v>11</v>
      </c>
      <c r="B625" s="162" t="s">
        <v>3528</v>
      </c>
      <c r="C625" s="164" t="s">
        <v>2643</v>
      </c>
    </row>
    <row r="626" spans="1:3" x14ac:dyDescent="0.2">
      <c r="A626" s="161">
        <v>11</v>
      </c>
      <c r="B626" s="162" t="s">
        <v>2929</v>
      </c>
      <c r="C626" s="164" t="s">
        <v>2667</v>
      </c>
    </row>
    <row r="627" spans="1:3" x14ac:dyDescent="0.2">
      <c r="A627" s="161">
        <v>11</v>
      </c>
      <c r="B627" s="162" t="s">
        <v>3526</v>
      </c>
      <c r="C627" s="164" t="s">
        <v>3742</v>
      </c>
    </row>
    <row r="628" spans="1:3" x14ac:dyDescent="0.2">
      <c r="A628" s="161">
        <v>11</v>
      </c>
      <c r="B628" s="162" t="s">
        <v>2931</v>
      </c>
      <c r="C628" s="164" t="s">
        <v>2648</v>
      </c>
    </row>
    <row r="629" spans="1:3" x14ac:dyDescent="0.2">
      <c r="A629" s="161">
        <v>11</v>
      </c>
      <c r="B629" s="162" t="s">
        <v>3504</v>
      </c>
      <c r="C629" s="164" t="s">
        <v>2648</v>
      </c>
    </row>
    <row r="630" spans="1:3" x14ac:dyDescent="0.2">
      <c r="A630" s="161">
        <v>11</v>
      </c>
      <c r="B630" s="162" t="s">
        <v>2910</v>
      </c>
      <c r="C630" s="164" t="s">
        <v>2656</v>
      </c>
    </row>
    <row r="631" spans="1:3" x14ac:dyDescent="0.2">
      <c r="A631" s="161">
        <v>11</v>
      </c>
      <c r="B631" s="162" t="s">
        <v>2924</v>
      </c>
      <c r="C631" s="164" t="s">
        <v>2656</v>
      </c>
    </row>
    <row r="632" spans="1:3" x14ac:dyDescent="0.2">
      <c r="A632" s="161">
        <v>11</v>
      </c>
      <c r="B632" s="162" t="s">
        <v>76</v>
      </c>
      <c r="C632" s="164" t="s">
        <v>2694</v>
      </c>
    </row>
    <row r="633" spans="1:3" x14ac:dyDescent="0.2">
      <c r="A633" s="161">
        <v>11</v>
      </c>
      <c r="B633" s="163" t="s">
        <v>78</v>
      </c>
      <c r="C633" s="164" t="s">
        <v>3742</v>
      </c>
    </row>
    <row r="634" spans="1:3" x14ac:dyDescent="0.2">
      <c r="A634" s="161">
        <v>11</v>
      </c>
      <c r="B634" s="162" t="s">
        <v>2915</v>
      </c>
      <c r="C634" s="164" t="s">
        <v>2630</v>
      </c>
    </row>
    <row r="635" spans="1:3" ht="30" x14ac:dyDescent="0.2">
      <c r="A635" s="161">
        <v>11</v>
      </c>
      <c r="B635" s="162" t="s">
        <v>3505</v>
      </c>
      <c r="C635" s="164" t="s">
        <v>3742</v>
      </c>
    </row>
    <row r="636" spans="1:3" ht="30" x14ac:dyDescent="0.2">
      <c r="A636" s="161">
        <v>11</v>
      </c>
      <c r="B636" s="162" t="s">
        <v>74</v>
      </c>
      <c r="C636" s="164" t="s">
        <v>3742</v>
      </c>
    </row>
    <row r="637" spans="1:3" x14ac:dyDescent="0.2">
      <c r="A637" s="161">
        <v>11</v>
      </c>
      <c r="B637" s="162" t="s">
        <v>3509</v>
      </c>
      <c r="C637" s="164" t="s">
        <v>2630</v>
      </c>
    </row>
    <row r="638" spans="1:3" x14ac:dyDescent="0.2">
      <c r="A638" s="161">
        <v>11</v>
      </c>
      <c r="B638" s="162" t="s">
        <v>85</v>
      </c>
      <c r="C638" s="164" t="s">
        <v>2694</v>
      </c>
    </row>
    <row r="639" spans="1:3" x14ac:dyDescent="0.2">
      <c r="A639" s="161">
        <v>11</v>
      </c>
      <c r="B639" s="162" t="s">
        <v>2925</v>
      </c>
      <c r="C639" s="164" t="s">
        <v>3742</v>
      </c>
    </row>
    <row r="640" spans="1:3" x14ac:dyDescent="0.2">
      <c r="A640" s="161">
        <v>11</v>
      </c>
      <c r="B640" s="162" t="s">
        <v>86</v>
      </c>
      <c r="C640" s="164" t="s">
        <v>2630</v>
      </c>
    </row>
    <row r="641" spans="1:3" ht="26.25" customHeight="1" x14ac:dyDescent="0.2">
      <c r="A641" s="161">
        <v>11</v>
      </c>
      <c r="B641" s="162" t="s">
        <v>2919</v>
      </c>
      <c r="C641" s="164" t="s">
        <v>2630</v>
      </c>
    </row>
    <row r="642" spans="1:3" x14ac:dyDescent="0.2">
      <c r="A642" s="161">
        <v>11</v>
      </c>
      <c r="B642" s="162" t="s">
        <v>2903</v>
      </c>
      <c r="C642" s="164" t="s">
        <v>2658</v>
      </c>
    </row>
    <row r="643" spans="1:3" ht="30" x14ac:dyDescent="0.2">
      <c r="A643" s="161">
        <v>11</v>
      </c>
      <c r="B643" s="162" t="s">
        <v>2889</v>
      </c>
      <c r="C643" s="164" t="s">
        <v>2656</v>
      </c>
    </row>
    <row r="644" spans="1:3" x14ac:dyDescent="0.2">
      <c r="A644" s="161">
        <v>11</v>
      </c>
      <c r="B644" s="162" t="s">
        <v>71</v>
      </c>
      <c r="C644" s="164" t="s">
        <v>2658</v>
      </c>
    </row>
    <row r="645" spans="1:3" x14ac:dyDescent="0.2">
      <c r="A645" s="161">
        <v>11</v>
      </c>
      <c r="B645" s="162" t="s">
        <v>72</v>
      </c>
      <c r="C645" s="164" t="s">
        <v>2658</v>
      </c>
    </row>
    <row r="646" spans="1:3" x14ac:dyDescent="0.2">
      <c r="A646" s="161">
        <v>11</v>
      </c>
      <c r="B646" s="162" t="s">
        <v>2900</v>
      </c>
      <c r="C646" s="164" t="s">
        <v>2658</v>
      </c>
    </row>
    <row r="647" spans="1:3" x14ac:dyDescent="0.2">
      <c r="A647" s="161">
        <v>11</v>
      </c>
      <c r="B647" s="162" t="s">
        <v>2926</v>
      </c>
      <c r="C647" s="164" t="s">
        <v>2658</v>
      </c>
    </row>
    <row r="648" spans="1:3" x14ac:dyDescent="0.2">
      <c r="A648" s="161">
        <v>11</v>
      </c>
      <c r="B648" s="163" t="s">
        <v>79</v>
      </c>
      <c r="C648" s="164" t="s">
        <v>2630</v>
      </c>
    </row>
    <row r="649" spans="1:3" x14ac:dyDescent="0.2">
      <c r="A649" s="161">
        <v>11</v>
      </c>
      <c r="B649" s="163" t="s">
        <v>83</v>
      </c>
      <c r="C649" s="164" t="s">
        <v>2630</v>
      </c>
    </row>
    <row r="650" spans="1:3" x14ac:dyDescent="0.2">
      <c r="A650" s="161">
        <v>11</v>
      </c>
      <c r="B650" s="163" t="s">
        <v>77</v>
      </c>
      <c r="C650" s="164" t="s">
        <v>2658</v>
      </c>
    </row>
    <row r="651" spans="1:3" ht="30" x14ac:dyDescent="0.2">
      <c r="A651" s="161">
        <v>11</v>
      </c>
      <c r="B651" s="162" t="s">
        <v>2917</v>
      </c>
      <c r="C651" s="164" t="s">
        <v>2648</v>
      </c>
    </row>
    <row r="652" spans="1:3" x14ac:dyDescent="0.2">
      <c r="A652" s="161">
        <v>11</v>
      </c>
      <c r="B652" s="162" t="s">
        <v>2934</v>
      </c>
      <c r="C652" s="164" t="s">
        <v>2658</v>
      </c>
    </row>
    <row r="653" spans="1:3" x14ac:dyDescent="0.2">
      <c r="A653" s="161">
        <v>11</v>
      </c>
      <c r="B653" s="162" t="s">
        <v>3496</v>
      </c>
      <c r="C653" s="164" t="s">
        <v>2658</v>
      </c>
    </row>
    <row r="654" spans="1:3" x14ac:dyDescent="0.2">
      <c r="A654" s="161">
        <v>11</v>
      </c>
      <c r="B654" s="162" t="s">
        <v>2887</v>
      </c>
      <c r="C654" s="164" t="s">
        <v>2658</v>
      </c>
    </row>
    <row r="655" spans="1:3" x14ac:dyDescent="0.2">
      <c r="A655" s="161">
        <v>11</v>
      </c>
      <c r="B655" s="162" t="s">
        <v>2888</v>
      </c>
      <c r="C655" s="164" t="s">
        <v>2658</v>
      </c>
    </row>
    <row r="656" spans="1:3" x14ac:dyDescent="0.2">
      <c r="A656" s="161">
        <v>11</v>
      </c>
      <c r="B656" s="162" t="s">
        <v>3493</v>
      </c>
      <c r="C656" s="164" t="s">
        <v>2658</v>
      </c>
    </row>
    <row r="657" spans="1:3" x14ac:dyDescent="0.2">
      <c r="A657" s="161">
        <v>11</v>
      </c>
      <c r="B657" s="162" t="s">
        <v>3805</v>
      </c>
      <c r="C657" s="164" t="s">
        <v>3751</v>
      </c>
    </row>
    <row r="658" spans="1:3" ht="15.75" x14ac:dyDescent="0.2">
      <c r="A658" s="182" t="s">
        <v>1088</v>
      </c>
      <c r="B658" s="183" t="s">
        <v>239</v>
      </c>
      <c r="C658" s="183" t="s">
        <v>1183</v>
      </c>
    </row>
    <row r="659" spans="1:3" x14ac:dyDescent="0.2">
      <c r="A659" s="161">
        <v>12</v>
      </c>
      <c r="B659" s="162" t="s">
        <v>89</v>
      </c>
      <c r="C659" s="164" t="s">
        <v>2648</v>
      </c>
    </row>
    <row r="660" spans="1:3" x14ac:dyDescent="0.2">
      <c r="A660" s="161">
        <v>12</v>
      </c>
      <c r="B660" s="162" t="s">
        <v>2935</v>
      </c>
      <c r="C660" s="164" t="s">
        <v>2627</v>
      </c>
    </row>
    <row r="661" spans="1:3" x14ac:dyDescent="0.2">
      <c r="A661" s="161">
        <v>12</v>
      </c>
      <c r="B661" s="162" t="s">
        <v>3806</v>
      </c>
      <c r="C661" s="164" t="s">
        <v>3742</v>
      </c>
    </row>
    <row r="662" spans="1:3" x14ac:dyDescent="0.2">
      <c r="A662" s="161">
        <v>12</v>
      </c>
      <c r="B662" s="162" t="s">
        <v>3531</v>
      </c>
      <c r="C662" s="164" t="s">
        <v>2643</v>
      </c>
    </row>
    <row r="663" spans="1:3" x14ac:dyDescent="0.2">
      <c r="A663" s="161">
        <v>12</v>
      </c>
      <c r="B663" s="162" t="s">
        <v>2937</v>
      </c>
      <c r="C663" s="164" t="s">
        <v>2627</v>
      </c>
    </row>
    <row r="664" spans="1:3" x14ac:dyDescent="0.2">
      <c r="A664" s="161">
        <v>12</v>
      </c>
      <c r="B664" s="162" t="s">
        <v>2936</v>
      </c>
      <c r="C664" s="164" t="s">
        <v>3742</v>
      </c>
    </row>
    <row r="665" spans="1:3" x14ac:dyDescent="0.2">
      <c r="A665" s="161">
        <v>12</v>
      </c>
      <c r="B665" s="162" t="s">
        <v>2938</v>
      </c>
      <c r="C665" s="164" t="s">
        <v>2643</v>
      </c>
    </row>
    <row r="666" spans="1:3" x14ac:dyDescent="0.2">
      <c r="A666" s="161">
        <v>12</v>
      </c>
      <c r="B666" s="162" t="s">
        <v>3807</v>
      </c>
      <c r="C666" s="164" t="s">
        <v>2627</v>
      </c>
    </row>
    <row r="667" spans="1:3" x14ac:dyDescent="0.2">
      <c r="A667" s="161">
        <v>12</v>
      </c>
      <c r="B667" s="162" t="s">
        <v>2942</v>
      </c>
      <c r="C667" s="164" t="s">
        <v>3742</v>
      </c>
    </row>
    <row r="668" spans="1:3" x14ac:dyDescent="0.2">
      <c r="A668" s="161">
        <v>12</v>
      </c>
      <c r="B668" s="162" t="s">
        <v>92</v>
      </c>
      <c r="C668" s="164" t="s">
        <v>3742</v>
      </c>
    </row>
    <row r="669" spans="1:3" ht="30" x14ac:dyDescent="0.2">
      <c r="A669" s="161">
        <v>12</v>
      </c>
      <c r="B669" s="162" t="s">
        <v>3808</v>
      </c>
      <c r="C669" s="164" t="s">
        <v>2648</v>
      </c>
    </row>
    <row r="670" spans="1:3" x14ac:dyDescent="0.2">
      <c r="A670" s="161">
        <v>12</v>
      </c>
      <c r="B670" s="162" t="s">
        <v>90</v>
      </c>
      <c r="C670" s="164" t="s">
        <v>2677</v>
      </c>
    </row>
    <row r="671" spans="1:3" x14ac:dyDescent="0.2">
      <c r="A671" s="161">
        <v>12</v>
      </c>
      <c r="B671" s="162" t="s">
        <v>2941</v>
      </c>
      <c r="C671" s="164" t="s">
        <v>2634</v>
      </c>
    </row>
    <row r="672" spans="1:3" x14ac:dyDescent="0.2">
      <c r="A672" s="189">
        <v>12</v>
      </c>
      <c r="B672" s="190" t="s">
        <v>91</v>
      </c>
      <c r="C672" s="190" t="s">
        <v>2630</v>
      </c>
    </row>
    <row r="673" spans="1:3" x14ac:dyDescent="0.2">
      <c r="A673" s="161">
        <v>12</v>
      </c>
      <c r="B673" s="162" t="s">
        <v>2940</v>
      </c>
      <c r="C673" s="164" t="s">
        <v>2656</v>
      </c>
    </row>
    <row r="674" spans="1:3" x14ac:dyDescent="0.2">
      <c r="A674" s="161">
        <v>12</v>
      </c>
      <c r="B674" s="162" t="s">
        <v>2946</v>
      </c>
      <c r="C674" s="164" t="s">
        <v>2630</v>
      </c>
    </row>
    <row r="675" spans="1:3" ht="30" x14ac:dyDescent="0.2">
      <c r="A675" s="161">
        <v>12</v>
      </c>
      <c r="B675" s="162" t="s">
        <v>3809</v>
      </c>
      <c r="C675" s="164" t="s">
        <v>2627</v>
      </c>
    </row>
    <row r="676" spans="1:3" x14ac:dyDescent="0.2">
      <c r="A676" s="161">
        <v>12</v>
      </c>
      <c r="B676" s="162" t="s">
        <v>2944</v>
      </c>
      <c r="C676" s="164" t="s">
        <v>2677</v>
      </c>
    </row>
    <row r="677" spans="1:3" x14ac:dyDescent="0.2">
      <c r="A677" s="161">
        <v>12</v>
      </c>
      <c r="B677" s="162" t="s">
        <v>3533</v>
      </c>
      <c r="C677" s="164" t="s">
        <v>2630</v>
      </c>
    </row>
    <row r="678" spans="1:3" x14ac:dyDescent="0.2">
      <c r="A678" s="161">
        <v>12</v>
      </c>
      <c r="B678" s="162" t="s">
        <v>3534</v>
      </c>
      <c r="C678" s="164" t="s">
        <v>3742</v>
      </c>
    </row>
    <row r="679" spans="1:3" x14ac:dyDescent="0.2">
      <c r="A679" s="161">
        <v>12</v>
      </c>
      <c r="B679" s="163" t="s">
        <v>94</v>
      </c>
      <c r="C679" s="164" t="s">
        <v>2694</v>
      </c>
    </row>
    <row r="680" spans="1:3" x14ac:dyDescent="0.2">
      <c r="A680" s="161">
        <v>12</v>
      </c>
      <c r="B680" s="163" t="s">
        <v>2943</v>
      </c>
      <c r="C680" s="164" t="s">
        <v>2711</v>
      </c>
    </row>
    <row r="681" spans="1:3" x14ac:dyDescent="0.2">
      <c r="A681" s="161">
        <v>12</v>
      </c>
      <c r="B681" s="162" t="s">
        <v>93</v>
      </c>
      <c r="C681" s="164" t="s">
        <v>2651</v>
      </c>
    </row>
    <row r="682" spans="1:3" ht="30" x14ac:dyDescent="0.2">
      <c r="A682" s="161">
        <v>12</v>
      </c>
      <c r="B682" s="162" t="s">
        <v>2939</v>
      </c>
      <c r="C682" s="164" t="s">
        <v>2656</v>
      </c>
    </row>
    <row r="683" spans="1:3" x14ac:dyDescent="0.2">
      <c r="A683" s="161">
        <v>12</v>
      </c>
      <c r="B683" s="163" t="s">
        <v>2945</v>
      </c>
      <c r="C683" s="164" t="s">
        <v>2677</v>
      </c>
    </row>
    <row r="684" spans="1:3" x14ac:dyDescent="0.2">
      <c r="A684" s="161">
        <v>12</v>
      </c>
      <c r="B684" s="162" t="s">
        <v>3532</v>
      </c>
      <c r="C684" s="164" t="s">
        <v>2681</v>
      </c>
    </row>
    <row r="685" spans="1:3" ht="15.75" x14ac:dyDescent="0.2">
      <c r="A685" s="182" t="s">
        <v>1088</v>
      </c>
      <c r="B685" s="183" t="s">
        <v>239</v>
      </c>
      <c r="C685" s="183" t="s">
        <v>1183</v>
      </c>
    </row>
    <row r="686" spans="1:3" x14ac:dyDescent="0.2">
      <c r="A686" s="161">
        <v>13</v>
      </c>
      <c r="B686" s="163" t="s">
        <v>3552</v>
      </c>
      <c r="C686" s="164" t="s">
        <v>2658</v>
      </c>
    </row>
    <row r="687" spans="1:3" x14ac:dyDescent="0.2">
      <c r="A687" s="161">
        <v>13</v>
      </c>
      <c r="B687" s="163" t="s">
        <v>2963</v>
      </c>
      <c r="C687" s="164" t="s">
        <v>2658</v>
      </c>
    </row>
    <row r="688" spans="1:3" x14ac:dyDescent="0.2">
      <c r="A688" s="161">
        <v>13</v>
      </c>
      <c r="B688" s="162" t="s">
        <v>3546</v>
      </c>
      <c r="C688" s="164" t="s">
        <v>2634</v>
      </c>
    </row>
    <row r="689" spans="1:3" x14ac:dyDescent="0.2">
      <c r="A689" s="161">
        <v>13</v>
      </c>
      <c r="B689" s="162" t="s">
        <v>3810</v>
      </c>
      <c r="C689" s="164" t="s">
        <v>2634</v>
      </c>
    </row>
    <row r="690" spans="1:3" x14ac:dyDescent="0.2">
      <c r="A690" s="161">
        <v>13</v>
      </c>
      <c r="B690" s="163" t="s">
        <v>2972</v>
      </c>
      <c r="C690" s="164" t="s">
        <v>3750</v>
      </c>
    </row>
    <row r="691" spans="1:3" x14ac:dyDescent="0.2">
      <c r="A691" s="161">
        <v>13</v>
      </c>
      <c r="B691" s="163" t="s">
        <v>3541</v>
      </c>
      <c r="C691" s="164" t="s">
        <v>2658</v>
      </c>
    </row>
    <row r="692" spans="1:3" x14ac:dyDescent="0.2">
      <c r="A692" s="161">
        <v>13</v>
      </c>
      <c r="B692" s="163" t="s">
        <v>2970</v>
      </c>
      <c r="C692" s="164" t="s">
        <v>2658</v>
      </c>
    </row>
    <row r="693" spans="1:3" x14ac:dyDescent="0.2">
      <c r="A693" s="161">
        <v>13</v>
      </c>
      <c r="B693" s="163" t="s">
        <v>2996</v>
      </c>
      <c r="C693" s="164" t="s">
        <v>3750</v>
      </c>
    </row>
    <row r="694" spans="1:3" x14ac:dyDescent="0.2">
      <c r="A694" s="161">
        <v>13</v>
      </c>
      <c r="B694" s="162" t="s">
        <v>3562</v>
      </c>
      <c r="C694" s="164" t="s">
        <v>2658</v>
      </c>
    </row>
    <row r="695" spans="1:3" x14ac:dyDescent="0.2">
      <c r="A695" s="161">
        <v>13</v>
      </c>
      <c r="B695" s="162" t="s">
        <v>2968</v>
      </c>
      <c r="C695" s="164" t="s">
        <v>2658</v>
      </c>
    </row>
    <row r="696" spans="1:3" ht="16.5" customHeight="1" x14ac:dyDescent="0.2">
      <c r="A696" s="161">
        <v>13</v>
      </c>
      <c r="B696" s="162" t="s">
        <v>3537</v>
      </c>
      <c r="C696" s="164" t="s">
        <v>2627</v>
      </c>
    </row>
    <row r="697" spans="1:3" x14ac:dyDescent="0.2">
      <c r="A697" s="161">
        <v>13</v>
      </c>
      <c r="B697" s="162" t="s">
        <v>3538</v>
      </c>
      <c r="C697" s="164" t="s">
        <v>3742</v>
      </c>
    </row>
    <row r="698" spans="1:3" x14ac:dyDescent="0.2">
      <c r="A698" s="161">
        <v>13</v>
      </c>
      <c r="B698" s="162" t="s">
        <v>3539</v>
      </c>
      <c r="C698" s="164" t="s">
        <v>3742</v>
      </c>
    </row>
    <row r="699" spans="1:3" x14ac:dyDescent="0.2">
      <c r="A699" s="189">
        <v>13</v>
      </c>
      <c r="B699" s="190" t="s">
        <v>2959</v>
      </c>
      <c r="C699" s="190" t="s">
        <v>2634</v>
      </c>
    </row>
    <row r="700" spans="1:3" x14ac:dyDescent="0.2">
      <c r="A700" s="161">
        <v>13</v>
      </c>
      <c r="B700" s="162" t="s">
        <v>2971</v>
      </c>
      <c r="C700" s="164" t="s">
        <v>3750</v>
      </c>
    </row>
    <row r="701" spans="1:3" x14ac:dyDescent="0.2">
      <c r="A701" s="161">
        <v>13</v>
      </c>
      <c r="B701" s="163" t="s">
        <v>3554</v>
      </c>
      <c r="C701" s="164" t="s">
        <v>3742</v>
      </c>
    </row>
    <row r="702" spans="1:3" x14ac:dyDescent="0.2">
      <c r="A702" s="161">
        <v>13</v>
      </c>
      <c r="B702" s="163" t="s">
        <v>3543</v>
      </c>
      <c r="C702" s="164" t="s">
        <v>2627</v>
      </c>
    </row>
    <row r="703" spans="1:3" x14ac:dyDescent="0.2">
      <c r="A703" s="161">
        <v>13</v>
      </c>
      <c r="B703" s="163" t="s">
        <v>3544</v>
      </c>
      <c r="C703" s="164" t="s">
        <v>2658</v>
      </c>
    </row>
    <row r="704" spans="1:3" x14ac:dyDescent="0.2">
      <c r="A704" s="161">
        <v>13</v>
      </c>
      <c r="B704" s="163" t="s">
        <v>3540</v>
      </c>
      <c r="C704" s="164" t="s">
        <v>2630</v>
      </c>
    </row>
    <row r="705" spans="1:3" x14ac:dyDescent="0.2">
      <c r="A705" s="161">
        <v>13</v>
      </c>
      <c r="B705" s="163" t="s">
        <v>2953</v>
      </c>
      <c r="C705" s="164" t="s">
        <v>2634</v>
      </c>
    </row>
    <row r="706" spans="1:3" x14ac:dyDescent="0.2">
      <c r="A706" s="161">
        <v>13</v>
      </c>
      <c r="B706" s="163" t="s">
        <v>2969</v>
      </c>
      <c r="C706" s="164" t="s">
        <v>2681</v>
      </c>
    </row>
    <row r="707" spans="1:3" x14ac:dyDescent="0.2">
      <c r="A707" s="161">
        <v>13</v>
      </c>
      <c r="B707" s="163" t="s">
        <v>3553</v>
      </c>
      <c r="C707" s="164" t="s">
        <v>2634</v>
      </c>
    </row>
    <row r="708" spans="1:3" x14ac:dyDescent="0.2">
      <c r="A708" s="161">
        <v>13</v>
      </c>
      <c r="B708" s="162" t="s">
        <v>3811</v>
      </c>
      <c r="C708" s="164" t="s">
        <v>2643</v>
      </c>
    </row>
    <row r="709" spans="1:3" x14ac:dyDescent="0.2">
      <c r="A709" s="161">
        <v>13</v>
      </c>
      <c r="B709" s="162" t="s">
        <v>2980</v>
      </c>
      <c r="C709" s="164" t="s">
        <v>2667</v>
      </c>
    </row>
    <row r="710" spans="1:3" x14ac:dyDescent="0.2">
      <c r="A710" s="161">
        <v>13</v>
      </c>
      <c r="B710" s="162" t="s">
        <v>2961</v>
      </c>
      <c r="C710" s="164" t="s">
        <v>3742</v>
      </c>
    </row>
    <row r="711" spans="1:3" x14ac:dyDescent="0.2">
      <c r="A711" s="161">
        <v>13</v>
      </c>
      <c r="B711" s="162" t="s">
        <v>2960</v>
      </c>
      <c r="C711" s="164" t="s">
        <v>2630</v>
      </c>
    </row>
    <row r="712" spans="1:3" x14ac:dyDescent="0.2">
      <c r="A712" s="161">
        <v>13</v>
      </c>
      <c r="B712" s="162" t="s">
        <v>2962</v>
      </c>
      <c r="C712" s="164" t="s">
        <v>3742</v>
      </c>
    </row>
    <row r="713" spans="1:3" x14ac:dyDescent="0.2">
      <c r="A713" s="161">
        <v>13</v>
      </c>
      <c r="B713" s="162" t="s">
        <v>2992</v>
      </c>
      <c r="C713" s="164" t="s">
        <v>2658</v>
      </c>
    </row>
    <row r="714" spans="1:3" x14ac:dyDescent="0.2">
      <c r="A714" s="161">
        <v>13</v>
      </c>
      <c r="B714" s="162" t="s">
        <v>96</v>
      </c>
      <c r="C714" s="164" t="s">
        <v>3812</v>
      </c>
    </row>
    <row r="715" spans="1:3" x14ac:dyDescent="0.2">
      <c r="A715" s="161">
        <v>13</v>
      </c>
      <c r="B715" s="163" t="s">
        <v>2954</v>
      </c>
      <c r="C715" s="164" t="s">
        <v>2648</v>
      </c>
    </row>
    <row r="716" spans="1:3" x14ac:dyDescent="0.2">
      <c r="A716" s="161">
        <v>13</v>
      </c>
      <c r="B716" s="163" t="s">
        <v>3542</v>
      </c>
      <c r="C716" s="164" t="s">
        <v>2658</v>
      </c>
    </row>
    <row r="717" spans="1:3" x14ac:dyDescent="0.2">
      <c r="A717" s="161">
        <v>13</v>
      </c>
      <c r="B717" s="163" t="s">
        <v>3813</v>
      </c>
      <c r="C717" s="164" t="s">
        <v>2658</v>
      </c>
    </row>
    <row r="718" spans="1:3" x14ac:dyDescent="0.2">
      <c r="A718" s="161">
        <v>13</v>
      </c>
      <c r="B718" s="163" t="s">
        <v>3549</v>
      </c>
      <c r="C718" s="164" t="s">
        <v>2648</v>
      </c>
    </row>
    <row r="719" spans="1:3" x14ac:dyDescent="0.2">
      <c r="A719" s="161">
        <v>13</v>
      </c>
      <c r="B719" s="162" t="s">
        <v>2955</v>
      </c>
      <c r="C719" s="164" t="s">
        <v>3751</v>
      </c>
    </row>
    <row r="720" spans="1:3" x14ac:dyDescent="0.2">
      <c r="A720" s="161">
        <v>13</v>
      </c>
      <c r="B720" s="162" t="s">
        <v>2956</v>
      </c>
      <c r="C720" s="164" t="s">
        <v>3750</v>
      </c>
    </row>
    <row r="721" spans="1:3" x14ac:dyDescent="0.2">
      <c r="A721" s="161">
        <v>13</v>
      </c>
      <c r="B721" s="162" t="s">
        <v>2967</v>
      </c>
      <c r="C721" s="164" t="s">
        <v>2658</v>
      </c>
    </row>
    <row r="722" spans="1:3" ht="16.5" customHeight="1" x14ac:dyDescent="0.2">
      <c r="A722" s="161">
        <v>13</v>
      </c>
      <c r="B722" s="162" t="s">
        <v>2978</v>
      </c>
      <c r="C722" s="164" t="s">
        <v>2651</v>
      </c>
    </row>
    <row r="723" spans="1:3" x14ac:dyDescent="0.2">
      <c r="A723" s="161">
        <v>13</v>
      </c>
      <c r="B723" s="162" t="s">
        <v>2948</v>
      </c>
      <c r="C723" s="164" t="s">
        <v>2742</v>
      </c>
    </row>
    <row r="724" spans="1:3" x14ac:dyDescent="0.2">
      <c r="A724" s="161">
        <v>13</v>
      </c>
      <c r="B724" s="162" t="s">
        <v>2957</v>
      </c>
      <c r="C724" s="164" t="s">
        <v>3751</v>
      </c>
    </row>
    <row r="725" spans="1:3" x14ac:dyDescent="0.2">
      <c r="A725" s="161">
        <v>13</v>
      </c>
      <c r="B725" s="162" t="s">
        <v>2995</v>
      </c>
      <c r="C725" s="164" t="s">
        <v>2658</v>
      </c>
    </row>
    <row r="726" spans="1:3" x14ac:dyDescent="0.2">
      <c r="A726" s="161">
        <v>13</v>
      </c>
      <c r="B726" s="162" t="s">
        <v>2949</v>
      </c>
      <c r="C726" s="164" t="s">
        <v>3751</v>
      </c>
    </row>
    <row r="727" spans="1:3" x14ac:dyDescent="0.2">
      <c r="A727" s="161">
        <v>13</v>
      </c>
      <c r="B727" s="162" t="s">
        <v>95</v>
      </c>
      <c r="C727" s="164" t="s">
        <v>2827</v>
      </c>
    </row>
    <row r="728" spans="1:3" x14ac:dyDescent="0.2">
      <c r="A728" s="161">
        <v>13</v>
      </c>
      <c r="B728" s="162" t="s">
        <v>2958</v>
      </c>
      <c r="C728" s="164" t="s">
        <v>3746</v>
      </c>
    </row>
    <row r="729" spans="1:3" x14ac:dyDescent="0.2">
      <c r="A729" s="161">
        <v>13</v>
      </c>
      <c r="B729" s="162" t="s">
        <v>2947</v>
      </c>
      <c r="C729" s="164" t="s">
        <v>3751</v>
      </c>
    </row>
    <row r="730" spans="1:3" x14ac:dyDescent="0.2">
      <c r="A730" s="161">
        <v>13</v>
      </c>
      <c r="B730" s="162" t="s">
        <v>2991</v>
      </c>
      <c r="C730" s="164" t="s">
        <v>2658</v>
      </c>
    </row>
    <row r="731" spans="1:3" x14ac:dyDescent="0.2">
      <c r="A731" s="161">
        <v>13</v>
      </c>
      <c r="B731" s="193" t="s">
        <v>2988</v>
      </c>
      <c r="C731" s="164" t="s">
        <v>2658</v>
      </c>
    </row>
    <row r="732" spans="1:3" x14ac:dyDescent="0.2">
      <c r="A732" s="161">
        <v>13</v>
      </c>
      <c r="B732" s="162" t="s">
        <v>2964</v>
      </c>
      <c r="C732" s="164" t="s">
        <v>2658</v>
      </c>
    </row>
    <row r="733" spans="1:3" x14ac:dyDescent="0.2">
      <c r="A733" s="161">
        <v>13</v>
      </c>
      <c r="B733" s="162" t="s">
        <v>2966</v>
      </c>
      <c r="C733" s="164" t="s">
        <v>3750</v>
      </c>
    </row>
    <row r="734" spans="1:3" x14ac:dyDescent="0.2">
      <c r="A734" s="161">
        <v>13</v>
      </c>
      <c r="B734" s="162" t="s">
        <v>3547</v>
      </c>
      <c r="C734" s="164" t="s">
        <v>2634</v>
      </c>
    </row>
    <row r="735" spans="1:3" x14ac:dyDescent="0.2">
      <c r="A735" s="161">
        <v>13</v>
      </c>
      <c r="B735" s="162" t="s">
        <v>3548</v>
      </c>
      <c r="C735" s="164" t="s">
        <v>2658</v>
      </c>
    </row>
    <row r="736" spans="1:3" x14ac:dyDescent="0.2">
      <c r="A736" s="161">
        <v>13</v>
      </c>
      <c r="B736" s="162" t="s">
        <v>3550</v>
      </c>
      <c r="C736" s="164" t="s">
        <v>2658</v>
      </c>
    </row>
    <row r="737" spans="1:3" x14ac:dyDescent="0.2">
      <c r="A737" s="161">
        <v>13</v>
      </c>
      <c r="B737" s="162" t="s">
        <v>2965</v>
      </c>
      <c r="C737" s="164" t="s">
        <v>2658</v>
      </c>
    </row>
    <row r="738" spans="1:3" x14ac:dyDescent="0.2">
      <c r="A738" s="161">
        <v>13</v>
      </c>
      <c r="B738" s="162" t="s">
        <v>3557</v>
      </c>
      <c r="C738" s="164" t="s">
        <v>2627</v>
      </c>
    </row>
    <row r="739" spans="1:3" x14ac:dyDescent="0.2">
      <c r="A739" s="161">
        <v>13</v>
      </c>
      <c r="B739" s="162" t="s">
        <v>3535</v>
      </c>
      <c r="C739" s="164" t="s">
        <v>3742</v>
      </c>
    </row>
    <row r="740" spans="1:3" x14ac:dyDescent="0.2">
      <c r="A740" s="161">
        <v>13</v>
      </c>
      <c r="B740" s="163" t="s">
        <v>3536</v>
      </c>
      <c r="C740" s="164" t="s">
        <v>3742</v>
      </c>
    </row>
    <row r="741" spans="1:3" x14ac:dyDescent="0.2">
      <c r="A741" s="161">
        <v>13</v>
      </c>
      <c r="B741" s="163" t="s">
        <v>3555</v>
      </c>
      <c r="C741" s="164" t="s">
        <v>2658</v>
      </c>
    </row>
    <row r="742" spans="1:3" x14ac:dyDescent="0.2">
      <c r="A742" s="161">
        <v>13</v>
      </c>
      <c r="B742" s="163" t="s">
        <v>3559</v>
      </c>
      <c r="C742" s="164" t="s">
        <v>2658</v>
      </c>
    </row>
    <row r="743" spans="1:3" x14ac:dyDescent="0.2">
      <c r="A743" s="161">
        <v>13</v>
      </c>
      <c r="B743" s="162" t="s">
        <v>3556</v>
      </c>
      <c r="C743" s="164" t="s">
        <v>2658</v>
      </c>
    </row>
    <row r="744" spans="1:3" x14ac:dyDescent="0.2">
      <c r="A744" s="161">
        <v>13</v>
      </c>
      <c r="B744" s="162" t="s">
        <v>3560</v>
      </c>
      <c r="C744" s="164" t="s">
        <v>2627</v>
      </c>
    </row>
    <row r="745" spans="1:3" x14ac:dyDescent="0.2">
      <c r="A745" s="161">
        <v>13</v>
      </c>
      <c r="B745" s="162" t="s">
        <v>97</v>
      </c>
      <c r="C745" s="164" t="s">
        <v>3742</v>
      </c>
    </row>
    <row r="746" spans="1:3" x14ac:dyDescent="0.2">
      <c r="A746" s="161">
        <v>13</v>
      </c>
      <c r="B746" s="162" t="s">
        <v>2951</v>
      </c>
      <c r="C746" s="164" t="s">
        <v>2742</v>
      </c>
    </row>
    <row r="747" spans="1:3" x14ac:dyDescent="0.2">
      <c r="A747" s="161">
        <v>13</v>
      </c>
      <c r="B747" s="195" t="s">
        <v>2975</v>
      </c>
      <c r="C747" s="164" t="s">
        <v>2664</v>
      </c>
    </row>
    <row r="748" spans="1:3" x14ac:dyDescent="0.2">
      <c r="A748" s="161">
        <v>13</v>
      </c>
      <c r="B748" s="162" t="s">
        <v>2974</v>
      </c>
      <c r="C748" s="164" t="s">
        <v>2651</v>
      </c>
    </row>
    <row r="749" spans="1:3" x14ac:dyDescent="0.2">
      <c r="A749" s="161">
        <v>13</v>
      </c>
      <c r="B749" s="163" t="s">
        <v>2977</v>
      </c>
      <c r="C749" s="164" t="s">
        <v>3751</v>
      </c>
    </row>
    <row r="750" spans="1:3" x14ac:dyDescent="0.2">
      <c r="A750" s="161">
        <v>13</v>
      </c>
      <c r="B750" s="163" t="s">
        <v>2950</v>
      </c>
      <c r="C750" s="164" t="s">
        <v>2742</v>
      </c>
    </row>
    <row r="751" spans="1:3" x14ac:dyDescent="0.2">
      <c r="A751" s="161">
        <v>13</v>
      </c>
      <c r="B751" s="163" t="s">
        <v>2982</v>
      </c>
      <c r="C751" s="164" t="s">
        <v>2658</v>
      </c>
    </row>
    <row r="752" spans="1:3" x14ac:dyDescent="0.2">
      <c r="A752" s="161">
        <v>13</v>
      </c>
      <c r="B752" s="162" t="s">
        <v>2985</v>
      </c>
      <c r="C752" s="164" t="s">
        <v>2664</v>
      </c>
    </row>
    <row r="753" spans="1:3" x14ac:dyDescent="0.2">
      <c r="A753" s="161">
        <v>13</v>
      </c>
      <c r="B753" s="162" t="s">
        <v>2993</v>
      </c>
      <c r="C753" s="164" t="s">
        <v>2658</v>
      </c>
    </row>
    <row r="754" spans="1:3" x14ac:dyDescent="0.2">
      <c r="A754" s="161">
        <v>13</v>
      </c>
      <c r="B754" s="162" t="s">
        <v>2984</v>
      </c>
      <c r="C754" s="164" t="s">
        <v>2658</v>
      </c>
    </row>
    <row r="755" spans="1:3" x14ac:dyDescent="0.2">
      <c r="A755" s="161">
        <v>13</v>
      </c>
      <c r="B755" s="162" t="s">
        <v>2989</v>
      </c>
      <c r="C755" s="164" t="s">
        <v>2630</v>
      </c>
    </row>
    <row r="756" spans="1:3" x14ac:dyDescent="0.2">
      <c r="A756" s="161">
        <v>13</v>
      </c>
      <c r="B756" s="162" t="s">
        <v>2983</v>
      </c>
      <c r="C756" s="164" t="s">
        <v>3742</v>
      </c>
    </row>
    <row r="757" spans="1:3" x14ac:dyDescent="0.2">
      <c r="A757" s="161">
        <v>13</v>
      </c>
      <c r="B757" s="162" t="s">
        <v>3558</v>
      </c>
      <c r="C757" s="164" t="s">
        <v>2648</v>
      </c>
    </row>
    <row r="758" spans="1:3" x14ac:dyDescent="0.2">
      <c r="A758" s="161">
        <v>13</v>
      </c>
      <c r="B758" s="162" t="s">
        <v>2990</v>
      </c>
      <c r="C758" s="164" t="s">
        <v>2694</v>
      </c>
    </row>
    <row r="759" spans="1:3" x14ac:dyDescent="0.2">
      <c r="A759" s="161">
        <v>13</v>
      </c>
      <c r="B759" s="162" t="s">
        <v>3561</v>
      </c>
      <c r="C759" s="164" t="s">
        <v>3764</v>
      </c>
    </row>
    <row r="760" spans="1:3" x14ac:dyDescent="0.2">
      <c r="A760" s="161">
        <v>13</v>
      </c>
      <c r="B760" s="162" t="s">
        <v>2979</v>
      </c>
      <c r="C760" s="164" t="s">
        <v>2658</v>
      </c>
    </row>
    <row r="761" spans="1:3" x14ac:dyDescent="0.2">
      <c r="A761" s="161">
        <v>13</v>
      </c>
      <c r="B761" s="162" t="s">
        <v>2981</v>
      </c>
      <c r="C761" s="164" t="s">
        <v>3750</v>
      </c>
    </row>
    <row r="762" spans="1:3" x14ac:dyDescent="0.2">
      <c r="A762" s="161">
        <v>13</v>
      </c>
      <c r="B762" s="162" t="s">
        <v>2973</v>
      </c>
      <c r="C762" s="164" t="s">
        <v>2670</v>
      </c>
    </row>
    <row r="763" spans="1:3" x14ac:dyDescent="0.2">
      <c r="A763" s="161">
        <v>13</v>
      </c>
      <c r="B763" s="162" t="s">
        <v>2952</v>
      </c>
      <c r="C763" s="164" t="s">
        <v>3751</v>
      </c>
    </row>
    <row r="764" spans="1:3" x14ac:dyDescent="0.2">
      <c r="A764" s="161">
        <v>13</v>
      </c>
      <c r="B764" s="162" t="s">
        <v>3551</v>
      </c>
      <c r="C764" s="164" t="s">
        <v>2643</v>
      </c>
    </row>
    <row r="765" spans="1:3" ht="30" x14ac:dyDescent="0.2">
      <c r="A765" s="161">
        <v>13</v>
      </c>
      <c r="B765" s="162" t="s">
        <v>3545</v>
      </c>
      <c r="C765" s="192" t="s">
        <v>2685</v>
      </c>
    </row>
    <row r="766" spans="1:3" x14ac:dyDescent="0.2">
      <c r="A766" s="161">
        <v>13</v>
      </c>
      <c r="B766" s="162" t="s">
        <v>2987</v>
      </c>
      <c r="C766" s="164" t="s">
        <v>2656</v>
      </c>
    </row>
    <row r="767" spans="1:3" x14ac:dyDescent="0.2">
      <c r="A767" s="161">
        <v>13</v>
      </c>
      <c r="B767" s="162" t="s">
        <v>2994</v>
      </c>
      <c r="C767" s="164" t="s">
        <v>3764</v>
      </c>
    </row>
    <row r="768" spans="1:3" x14ac:dyDescent="0.2">
      <c r="A768" s="161">
        <v>13</v>
      </c>
      <c r="B768" s="162" t="s">
        <v>2976</v>
      </c>
      <c r="C768" s="164" t="s">
        <v>2630</v>
      </c>
    </row>
    <row r="769" spans="1:3" x14ac:dyDescent="0.2">
      <c r="A769" s="161">
        <v>13</v>
      </c>
      <c r="B769" s="163" t="s">
        <v>2986</v>
      </c>
      <c r="C769" s="164" t="s">
        <v>2694</v>
      </c>
    </row>
    <row r="770" spans="1:3" ht="15.75" x14ac:dyDescent="0.2">
      <c r="A770" s="182" t="s">
        <v>1088</v>
      </c>
      <c r="B770" s="183" t="s">
        <v>239</v>
      </c>
      <c r="C770" s="183" t="s">
        <v>1183</v>
      </c>
    </row>
    <row r="771" spans="1:3" x14ac:dyDescent="0.2">
      <c r="A771" s="161">
        <v>14</v>
      </c>
      <c r="B771" s="162" t="s">
        <v>3565</v>
      </c>
      <c r="C771" s="164" t="s">
        <v>2630</v>
      </c>
    </row>
    <row r="772" spans="1:3" x14ac:dyDescent="0.2">
      <c r="A772" s="161">
        <v>14</v>
      </c>
      <c r="B772" s="162" t="s">
        <v>3576</v>
      </c>
      <c r="C772" s="164" t="s">
        <v>2630</v>
      </c>
    </row>
    <row r="773" spans="1:3" ht="30" x14ac:dyDescent="0.2">
      <c r="A773" s="161">
        <v>14</v>
      </c>
      <c r="B773" s="162" t="s">
        <v>3814</v>
      </c>
      <c r="C773" s="164" t="s">
        <v>2630</v>
      </c>
    </row>
    <row r="774" spans="1:3" x14ac:dyDescent="0.2">
      <c r="A774" s="161">
        <v>14</v>
      </c>
      <c r="B774" s="162" t="s">
        <v>2997</v>
      </c>
      <c r="C774" s="164" t="s">
        <v>3742</v>
      </c>
    </row>
    <row r="775" spans="1:3" x14ac:dyDescent="0.2">
      <c r="A775" s="161">
        <v>14</v>
      </c>
      <c r="B775" s="162" t="s">
        <v>3002</v>
      </c>
      <c r="C775" s="164" t="s">
        <v>2634</v>
      </c>
    </row>
    <row r="776" spans="1:3" x14ac:dyDescent="0.2">
      <c r="A776" s="161">
        <v>14</v>
      </c>
      <c r="B776" s="162" t="s">
        <v>100</v>
      </c>
      <c r="C776" s="164" t="s">
        <v>2634</v>
      </c>
    </row>
    <row r="777" spans="1:3" x14ac:dyDescent="0.2">
      <c r="A777" s="161">
        <v>14</v>
      </c>
      <c r="B777" s="162" t="s">
        <v>3014</v>
      </c>
      <c r="C777" s="164" t="s">
        <v>2742</v>
      </c>
    </row>
    <row r="778" spans="1:3" x14ac:dyDescent="0.2">
      <c r="A778" s="161">
        <v>14</v>
      </c>
      <c r="B778" s="162" t="s">
        <v>3020</v>
      </c>
      <c r="C778" s="164" t="s">
        <v>2630</v>
      </c>
    </row>
    <row r="779" spans="1:3" x14ac:dyDescent="0.2">
      <c r="A779" s="161">
        <v>14</v>
      </c>
      <c r="B779" s="162" t="s">
        <v>3566</v>
      </c>
      <c r="C779" s="164" t="s">
        <v>2677</v>
      </c>
    </row>
    <row r="780" spans="1:3" ht="16.5" customHeight="1" x14ac:dyDescent="0.2">
      <c r="A780" s="161">
        <v>14</v>
      </c>
      <c r="B780" s="162" t="s">
        <v>3009</v>
      </c>
      <c r="C780" s="164" t="s">
        <v>2658</v>
      </c>
    </row>
    <row r="781" spans="1:3" x14ac:dyDescent="0.2">
      <c r="A781" s="161">
        <v>14</v>
      </c>
      <c r="B781" s="193" t="s">
        <v>3019</v>
      </c>
      <c r="C781" s="164" t="s">
        <v>2677</v>
      </c>
    </row>
    <row r="782" spans="1:3" ht="30" x14ac:dyDescent="0.2">
      <c r="A782" s="161">
        <v>14</v>
      </c>
      <c r="B782" s="162" t="s">
        <v>3567</v>
      </c>
      <c r="C782" s="164" t="s">
        <v>3006</v>
      </c>
    </row>
    <row r="783" spans="1:3" ht="30" x14ac:dyDescent="0.2">
      <c r="A783" s="161">
        <v>14</v>
      </c>
      <c r="B783" s="162" t="s">
        <v>3007</v>
      </c>
      <c r="C783" s="164" t="s">
        <v>3750</v>
      </c>
    </row>
    <row r="784" spans="1:3" ht="30" x14ac:dyDescent="0.2">
      <c r="A784" s="161">
        <v>14</v>
      </c>
      <c r="B784" s="162" t="s">
        <v>3034</v>
      </c>
      <c r="C784" s="164" t="s">
        <v>3750</v>
      </c>
    </row>
    <row r="785" spans="1:3" x14ac:dyDescent="0.2">
      <c r="A785" s="189">
        <v>14</v>
      </c>
      <c r="B785" s="190" t="s">
        <v>3035</v>
      </c>
      <c r="C785" s="190" t="s">
        <v>2658</v>
      </c>
    </row>
    <row r="786" spans="1:3" x14ac:dyDescent="0.2">
      <c r="A786" s="161">
        <v>14</v>
      </c>
      <c r="B786" s="162" t="s">
        <v>3010</v>
      </c>
      <c r="C786" s="164" t="s">
        <v>2658</v>
      </c>
    </row>
    <row r="787" spans="1:3" x14ac:dyDescent="0.2">
      <c r="A787" s="161">
        <v>14</v>
      </c>
      <c r="B787" s="162" t="s">
        <v>4174</v>
      </c>
      <c r="C787" s="164" t="s">
        <v>3800</v>
      </c>
    </row>
    <row r="788" spans="1:3" x14ac:dyDescent="0.2">
      <c r="A788" s="161">
        <v>14</v>
      </c>
      <c r="B788" s="162" t="s">
        <v>3564</v>
      </c>
      <c r="C788" s="164" t="s">
        <v>2648</v>
      </c>
    </row>
    <row r="789" spans="1:3" x14ac:dyDescent="0.2">
      <c r="A789" s="161">
        <v>14</v>
      </c>
      <c r="B789" s="162" t="s">
        <v>102</v>
      </c>
      <c r="C789" s="164" t="s">
        <v>3742</v>
      </c>
    </row>
    <row r="790" spans="1:3" x14ac:dyDescent="0.2">
      <c r="A790" s="161">
        <v>14</v>
      </c>
      <c r="B790" s="162" t="s">
        <v>3571</v>
      </c>
      <c r="C790" s="164" t="s">
        <v>3815</v>
      </c>
    </row>
    <row r="791" spans="1:3" x14ac:dyDescent="0.2">
      <c r="A791" s="161">
        <v>14</v>
      </c>
      <c r="B791" s="162" t="s">
        <v>116</v>
      </c>
      <c r="C791" s="164" t="s">
        <v>2627</v>
      </c>
    </row>
    <row r="792" spans="1:3" x14ac:dyDescent="0.2">
      <c r="A792" s="161">
        <v>14</v>
      </c>
      <c r="B792" s="163" t="s">
        <v>99</v>
      </c>
      <c r="C792" s="164" t="s">
        <v>2658</v>
      </c>
    </row>
    <row r="793" spans="1:3" x14ac:dyDescent="0.2">
      <c r="A793" s="161">
        <v>14</v>
      </c>
      <c r="B793" s="163" t="s">
        <v>3563</v>
      </c>
      <c r="C793" s="164" t="s">
        <v>3750</v>
      </c>
    </row>
    <row r="794" spans="1:3" x14ac:dyDescent="0.2">
      <c r="A794" s="161">
        <v>14</v>
      </c>
      <c r="B794" s="163" t="s">
        <v>3569</v>
      </c>
      <c r="C794" s="164" t="s">
        <v>2643</v>
      </c>
    </row>
    <row r="795" spans="1:3" x14ac:dyDescent="0.2">
      <c r="A795" s="161">
        <v>14</v>
      </c>
      <c r="B795" s="163" t="s">
        <v>3574</v>
      </c>
      <c r="C795" s="164" t="s">
        <v>3816</v>
      </c>
    </row>
    <row r="796" spans="1:3" x14ac:dyDescent="0.2">
      <c r="A796" s="161">
        <v>14</v>
      </c>
      <c r="B796" s="163" t="s">
        <v>3036</v>
      </c>
      <c r="C796" s="164" t="s">
        <v>3742</v>
      </c>
    </row>
    <row r="797" spans="1:3" x14ac:dyDescent="0.2">
      <c r="A797" s="161">
        <v>14</v>
      </c>
      <c r="B797" s="162" t="s">
        <v>3568</v>
      </c>
      <c r="C797" s="164" t="s">
        <v>2648</v>
      </c>
    </row>
    <row r="798" spans="1:3" ht="16.5" customHeight="1" x14ac:dyDescent="0.2">
      <c r="A798" s="161">
        <v>14</v>
      </c>
      <c r="B798" s="162" t="s">
        <v>3817</v>
      </c>
      <c r="C798" s="164" t="s">
        <v>3744</v>
      </c>
    </row>
    <row r="799" spans="1:3" x14ac:dyDescent="0.2">
      <c r="A799" s="161">
        <v>14</v>
      </c>
      <c r="B799" s="162" t="s">
        <v>107</v>
      </c>
      <c r="C799" s="164" t="s">
        <v>3751</v>
      </c>
    </row>
    <row r="800" spans="1:3" x14ac:dyDescent="0.2">
      <c r="A800" s="161">
        <v>14</v>
      </c>
      <c r="B800" s="162" t="s">
        <v>3575</v>
      </c>
      <c r="C800" s="164" t="s">
        <v>2634</v>
      </c>
    </row>
    <row r="801" spans="1:3" ht="30" x14ac:dyDescent="0.2">
      <c r="A801" s="161">
        <v>14</v>
      </c>
      <c r="B801" s="162" t="s">
        <v>3017</v>
      </c>
      <c r="C801" s="164" t="s">
        <v>2998</v>
      </c>
    </row>
    <row r="802" spans="1:3" x14ac:dyDescent="0.2">
      <c r="A802" s="161">
        <v>14</v>
      </c>
      <c r="B802" s="162" t="s">
        <v>3018</v>
      </c>
      <c r="C802" s="164" t="s">
        <v>2685</v>
      </c>
    </row>
    <row r="803" spans="1:3" x14ac:dyDescent="0.2">
      <c r="A803" s="161">
        <v>14</v>
      </c>
      <c r="B803" s="163" t="s">
        <v>103</v>
      </c>
      <c r="C803" s="164" t="s">
        <v>2827</v>
      </c>
    </row>
    <row r="804" spans="1:3" x14ac:dyDescent="0.2">
      <c r="A804" s="161">
        <v>14</v>
      </c>
      <c r="B804" s="163" t="s">
        <v>115</v>
      </c>
      <c r="C804" s="164" t="s">
        <v>3751</v>
      </c>
    </row>
    <row r="805" spans="1:3" ht="30" x14ac:dyDescent="0.2">
      <c r="A805" s="161">
        <v>14</v>
      </c>
      <c r="B805" s="163" t="s">
        <v>110</v>
      </c>
      <c r="C805" s="164" t="s">
        <v>3751</v>
      </c>
    </row>
    <row r="806" spans="1:3" x14ac:dyDescent="0.2">
      <c r="A806" s="161">
        <v>14</v>
      </c>
      <c r="B806" s="163" t="s">
        <v>1409</v>
      </c>
      <c r="C806" s="164" t="s">
        <v>2998</v>
      </c>
    </row>
    <row r="807" spans="1:3" x14ac:dyDescent="0.2">
      <c r="A807" s="161">
        <v>14</v>
      </c>
      <c r="B807" s="163" t="s">
        <v>3023</v>
      </c>
      <c r="C807" s="164" t="s">
        <v>3742</v>
      </c>
    </row>
    <row r="808" spans="1:3" x14ac:dyDescent="0.2">
      <c r="A808" s="161">
        <v>14</v>
      </c>
      <c r="B808" s="162" t="s">
        <v>104</v>
      </c>
      <c r="C808" s="164" t="s">
        <v>2656</v>
      </c>
    </row>
    <row r="809" spans="1:3" x14ac:dyDescent="0.2">
      <c r="A809" s="161">
        <v>14</v>
      </c>
      <c r="B809" s="162" t="s">
        <v>111</v>
      </c>
      <c r="C809" s="164" t="s">
        <v>2720</v>
      </c>
    </row>
    <row r="810" spans="1:3" x14ac:dyDescent="0.2">
      <c r="A810" s="161">
        <v>14</v>
      </c>
      <c r="B810" s="163" t="s">
        <v>3024</v>
      </c>
      <c r="C810" s="164" t="s">
        <v>2630</v>
      </c>
    </row>
    <row r="811" spans="1:3" x14ac:dyDescent="0.2">
      <c r="A811" s="161">
        <v>14</v>
      </c>
      <c r="B811" s="163" t="s">
        <v>1419</v>
      </c>
      <c r="C811" s="164" t="s">
        <v>2720</v>
      </c>
    </row>
    <row r="812" spans="1:3" x14ac:dyDescent="0.2">
      <c r="A812" s="161">
        <v>14</v>
      </c>
      <c r="B812" s="163" t="s">
        <v>105</v>
      </c>
      <c r="C812" s="164" t="s">
        <v>2998</v>
      </c>
    </row>
    <row r="813" spans="1:3" x14ac:dyDescent="0.2">
      <c r="A813" s="161">
        <v>14</v>
      </c>
      <c r="B813" s="163" t="s">
        <v>98</v>
      </c>
      <c r="C813" s="164" t="s">
        <v>2643</v>
      </c>
    </row>
    <row r="814" spans="1:3" x14ac:dyDescent="0.2">
      <c r="A814" s="161">
        <v>14</v>
      </c>
      <c r="B814" s="163" t="s">
        <v>3011</v>
      </c>
      <c r="C814" s="164" t="s">
        <v>2720</v>
      </c>
    </row>
    <row r="815" spans="1:3" x14ac:dyDescent="0.2">
      <c r="A815" s="161">
        <v>14</v>
      </c>
      <c r="B815" s="163" t="s">
        <v>3013</v>
      </c>
      <c r="C815" s="164" t="s">
        <v>2651</v>
      </c>
    </row>
    <row r="816" spans="1:3" x14ac:dyDescent="0.2">
      <c r="A816" s="161">
        <v>14</v>
      </c>
      <c r="B816" s="163" t="s">
        <v>3000</v>
      </c>
      <c r="C816" s="164" t="s">
        <v>3751</v>
      </c>
    </row>
    <row r="817" spans="1:3" x14ac:dyDescent="0.2">
      <c r="A817" s="161">
        <v>14</v>
      </c>
      <c r="B817" s="162" t="s">
        <v>101</v>
      </c>
      <c r="C817" s="164" t="s">
        <v>3742</v>
      </c>
    </row>
    <row r="818" spans="1:3" x14ac:dyDescent="0.2">
      <c r="A818" s="161">
        <v>14</v>
      </c>
      <c r="B818" s="162" t="s">
        <v>109</v>
      </c>
      <c r="C818" s="164" t="s">
        <v>3751</v>
      </c>
    </row>
    <row r="819" spans="1:3" x14ac:dyDescent="0.2">
      <c r="A819" s="161">
        <v>14</v>
      </c>
      <c r="B819" s="162" t="s">
        <v>106</v>
      </c>
      <c r="C819" s="164" t="s">
        <v>2651</v>
      </c>
    </row>
    <row r="820" spans="1:3" x14ac:dyDescent="0.2">
      <c r="A820" s="161">
        <v>14</v>
      </c>
      <c r="B820" s="162" t="s">
        <v>3003</v>
      </c>
      <c r="C820" s="164" t="s">
        <v>2648</v>
      </c>
    </row>
    <row r="821" spans="1:3" x14ac:dyDescent="0.2">
      <c r="A821" s="161">
        <v>14</v>
      </c>
      <c r="B821" s="162" t="s">
        <v>113</v>
      </c>
      <c r="C821" s="164" t="s">
        <v>2658</v>
      </c>
    </row>
    <row r="822" spans="1:3" x14ac:dyDescent="0.2">
      <c r="A822" s="161">
        <v>14</v>
      </c>
      <c r="B822" s="162" t="s">
        <v>3005</v>
      </c>
      <c r="C822" s="164" t="s">
        <v>2664</v>
      </c>
    </row>
    <row r="823" spans="1:3" x14ac:dyDescent="0.2">
      <c r="A823" s="161">
        <v>14</v>
      </c>
      <c r="B823" s="162" t="s">
        <v>3570</v>
      </c>
      <c r="C823" s="164" t="s">
        <v>2658</v>
      </c>
    </row>
    <row r="824" spans="1:3" x14ac:dyDescent="0.2">
      <c r="A824" s="161">
        <v>14</v>
      </c>
      <c r="B824" s="162" t="s">
        <v>3572</v>
      </c>
      <c r="C824" s="164" t="s">
        <v>2658</v>
      </c>
    </row>
    <row r="825" spans="1:3" x14ac:dyDescent="0.2">
      <c r="A825" s="161">
        <v>14</v>
      </c>
      <c r="B825" s="162" t="s">
        <v>3015</v>
      </c>
      <c r="C825" s="164" t="s">
        <v>2630</v>
      </c>
    </row>
    <row r="826" spans="1:3" x14ac:dyDescent="0.2">
      <c r="A826" s="161">
        <v>14</v>
      </c>
      <c r="B826" s="163" t="s">
        <v>114</v>
      </c>
      <c r="C826" s="164" t="s">
        <v>2648</v>
      </c>
    </row>
    <row r="827" spans="1:3" x14ac:dyDescent="0.2">
      <c r="A827" s="161">
        <v>14</v>
      </c>
      <c r="B827" s="163" t="s">
        <v>3016</v>
      </c>
      <c r="C827" s="164" t="s">
        <v>2863</v>
      </c>
    </row>
    <row r="828" spans="1:3" x14ac:dyDescent="0.2">
      <c r="A828" s="161">
        <v>14</v>
      </c>
      <c r="B828" s="163" t="s">
        <v>3033</v>
      </c>
      <c r="C828" s="164" t="s">
        <v>3742</v>
      </c>
    </row>
    <row r="829" spans="1:3" ht="16.5" customHeight="1" x14ac:dyDescent="0.2">
      <c r="A829" s="161">
        <v>14</v>
      </c>
      <c r="B829" s="163" t="s">
        <v>2999</v>
      </c>
      <c r="C829" s="164" t="s">
        <v>3742</v>
      </c>
    </row>
    <row r="830" spans="1:3" x14ac:dyDescent="0.2">
      <c r="A830" s="161">
        <v>14</v>
      </c>
      <c r="B830" s="162" t="s">
        <v>3032</v>
      </c>
      <c r="C830" s="164" t="s">
        <v>2658</v>
      </c>
    </row>
    <row r="831" spans="1:3" ht="30" x14ac:dyDescent="0.2">
      <c r="A831" s="161">
        <v>14</v>
      </c>
      <c r="B831" s="162" t="s">
        <v>3029</v>
      </c>
      <c r="C831" s="164" t="s">
        <v>2677</v>
      </c>
    </row>
    <row r="832" spans="1:3" x14ac:dyDescent="0.2">
      <c r="A832" s="161">
        <v>14</v>
      </c>
      <c r="B832" s="162" t="s">
        <v>3026</v>
      </c>
      <c r="C832" s="164" t="s">
        <v>2694</v>
      </c>
    </row>
    <row r="833" spans="1:3" x14ac:dyDescent="0.2">
      <c r="A833" s="161">
        <v>14</v>
      </c>
      <c r="B833" s="163" t="s">
        <v>3028</v>
      </c>
      <c r="C833" s="164" t="s">
        <v>3742</v>
      </c>
    </row>
    <row r="834" spans="1:3" x14ac:dyDescent="0.2">
      <c r="A834" s="161">
        <v>14</v>
      </c>
      <c r="B834" s="163" t="s">
        <v>112</v>
      </c>
      <c r="C834" s="164" t="s">
        <v>3751</v>
      </c>
    </row>
    <row r="835" spans="1:3" x14ac:dyDescent="0.2">
      <c r="A835" s="161">
        <v>14</v>
      </c>
      <c r="B835" s="162" t="s">
        <v>3025</v>
      </c>
      <c r="C835" s="164" t="s">
        <v>2720</v>
      </c>
    </row>
    <row r="836" spans="1:3" x14ac:dyDescent="0.2">
      <c r="A836" s="161">
        <v>14</v>
      </c>
      <c r="B836" s="163" t="s">
        <v>108</v>
      </c>
      <c r="C836" s="164" t="s">
        <v>3751</v>
      </c>
    </row>
    <row r="837" spans="1:3" x14ac:dyDescent="0.2">
      <c r="A837" s="161">
        <v>14</v>
      </c>
      <c r="B837" s="163" t="s">
        <v>3001</v>
      </c>
      <c r="C837" s="164" t="s">
        <v>2670</v>
      </c>
    </row>
    <row r="838" spans="1:3" x14ac:dyDescent="0.2">
      <c r="A838" s="161">
        <v>14</v>
      </c>
      <c r="B838" s="163" t="s">
        <v>3027</v>
      </c>
      <c r="C838" s="164" t="s">
        <v>3818</v>
      </c>
    </row>
    <row r="839" spans="1:3" x14ac:dyDescent="0.2">
      <c r="A839" s="161">
        <v>14</v>
      </c>
      <c r="B839" s="163" t="s">
        <v>3012</v>
      </c>
      <c r="C839" s="164" t="s">
        <v>2656</v>
      </c>
    </row>
    <row r="840" spans="1:3" x14ac:dyDescent="0.2">
      <c r="A840" s="161">
        <v>14</v>
      </c>
      <c r="B840" s="163" t="s">
        <v>3021</v>
      </c>
      <c r="C840" s="164" t="s">
        <v>3006</v>
      </c>
    </row>
    <row r="841" spans="1:3" x14ac:dyDescent="0.2">
      <c r="A841" s="161">
        <v>14</v>
      </c>
      <c r="B841" s="163" t="s">
        <v>3573</v>
      </c>
      <c r="C841" s="164" t="s">
        <v>2643</v>
      </c>
    </row>
    <row r="842" spans="1:3" x14ac:dyDescent="0.2">
      <c r="A842" s="161">
        <v>14</v>
      </c>
      <c r="B842" s="163" t="s">
        <v>3037</v>
      </c>
      <c r="C842" s="164" t="s">
        <v>2664</v>
      </c>
    </row>
    <row r="843" spans="1:3" x14ac:dyDescent="0.2">
      <c r="A843" s="161">
        <v>14</v>
      </c>
      <c r="B843" s="163" t="s">
        <v>3031</v>
      </c>
      <c r="C843" s="164" t="s">
        <v>3751</v>
      </c>
    </row>
    <row r="844" spans="1:3" x14ac:dyDescent="0.2">
      <c r="A844" s="161">
        <v>14</v>
      </c>
      <c r="B844" s="163" t="s">
        <v>3008</v>
      </c>
      <c r="C844" s="164" t="s">
        <v>3751</v>
      </c>
    </row>
    <row r="845" spans="1:3" x14ac:dyDescent="0.2">
      <c r="A845" s="161">
        <v>14</v>
      </c>
      <c r="B845" s="163" t="s">
        <v>3030</v>
      </c>
      <c r="C845" s="164" t="s">
        <v>2630</v>
      </c>
    </row>
    <row r="846" spans="1:3" x14ac:dyDescent="0.2">
      <c r="A846" s="161">
        <v>14</v>
      </c>
      <c r="B846" s="162" t="s">
        <v>3004</v>
      </c>
      <c r="C846" s="164" t="s">
        <v>2664</v>
      </c>
    </row>
    <row r="847" spans="1:3" x14ac:dyDescent="0.2">
      <c r="A847" s="161">
        <v>14</v>
      </c>
      <c r="B847" s="163" t="s">
        <v>3819</v>
      </c>
      <c r="C847" s="164" t="s">
        <v>3022</v>
      </c>
    </row>
    <row r="848" spans="1:3" x14ac:dyDescent="0.2">
      <c r="A848" s="161">
        <v>14</v>
      </c>
      <c r="B848" s="163" t="s">
        <v>3039</v>
      </c>
      <c r="C848" s="164" t="s">
        <v>3006</v>
      </c>
    </row>
    <row r="849" spans="1:3" x14ac:dyDescent="0.2">
      <c r="A849" s="161">
        <v>14</v>
      </c>
      <c r="B849" s="163" t="s">
        <v>3038</v>
      </c>
      <c r="C849" s="164" t="s">
        <v>3742</v>
      </c>
    </row>
    <row r="850" spans="1:3" ht="15.75" x14ac:dyDescent="0.2">
      <c r="A850" s="182" t="s">
        <v>1088</v>
      </c>
      <c r="B850" s="183" t="s">
        <v>239</v>
      </c>
      <c r="C850" s="183" t="s">
        <v>1183</v>
      </c>
    </row>
    <row r="851" spans="1:3" x14ac:dyDescent="0.2">
      <c r="A851" s="161">
        <v>15</v>
      </c>
      <c r="B851" s="163" t="s">
        <v>1428</v>
      </c>
      <c r="C851" s="164" t="s">
        <v>2656</v>
      </c>
    </row>
    <row r="852" spans="1:3" x14ac:dyDescent="0.2">
      <c r="A852" s="161">
        <v>15</v>
      </c>
      <c r="B852" s="163" t="s">
        <v>0</v>
      </c>
      <c r="C852" s="164" t="s">
        <v>2656</v>
      </c>
    </row>
    <row r="853" spans="1:3" x14ac:dyDescent="0.2">
      <c r="A853" s="161">
        <v>15</v>
      </c>
      <c r="B853" s="162" t="s">
        <v>3064</v>
      </c>
      <c r="C853" s="164" t="s">
        <v>2656</v>
      </c>
    </row>
    <row r="854" spans="1:3" x14ac:dyDescent="0.2">
      <c r="A854" s="161">
        <v>15</v>
      </c>
      <c r="B854" s="162" t="s">
        <v>3062</v>
      </c>
      <c r="C854" s="164" t="s">
        <v>2720</v>
      </c>
    </row>
    <row r="855" spans="1:3" x14ac:dyDescent="0.2">
      <c r="A855" s="161">
        <v>15</v>
      </c>
      <c r="B855" s="163" t="s">
        <v>3057</v>
      </c>
      <c r="C855" s="164" t="s">
        <v>3742</v>
      </c>
    </row>
    <row r="856" spans="1:3" x14ac:dyDescent="0.2">
      <c r="A856" s="161">
        <v>15</v>
      </c>
      <c r="B856" s="162" t="s">
        <v>3060</v>
      </c>
      <c r="C856" s="164" t="s">
        <v>2694</v>
      </c>
    </row>
    <row r="857" spans="1:3" x14ac:dyDescent="0.2">
      <c r="A857" s="161">
        <v>15</v>
      </c>
      <c r="B857" s="162" t="s">
        <v>3046</v>
      </c>
      <c r="C857" s="164" t="s">
        <v>2998</v>
      </c>
    </row>
    <row r="858" spans="1:3" ht="16.5" customHeight="1" x14ac:dyDescent="0.2">
      <c r="A858" s="161">
        <v>15</v>
      </c>
      <c r="B858" s="162" t="s">
        <v>3047</v>
      </c>
      <c r="C858" s="164" t="s">
        <v>3742</v>
      </c>
    </row>
    <row r="859" spans="1:3" ht="30" x14ac:dyDescent="0.2">
      <c r="A859" s="161">
        <v>15</v>
      </c>
      <c r="B859" s="162" t="s">
        <v>3045</v>
      </c>
      <c r="C859" s="164" t="s">
        <v>2711</v>
      </c>
    </row>
    <row r="860" spans="1:3" x14ac:dyDescent="0.2">
      <c r="A860" s="161">
        <v>15</v>
      </c>
      <c r="B860" s="162" t="s">
        <v>3041</v>
      </c>
      <c r="C860" s="164" t="s">
        <v>3742</v>
      </c>
    </row>
    <row r="861" spans="1:3" x14ac:dyDescent="0.2">
      <c r="A861" s="161">
        <v>15</v>
      </c>
      <c r="B861" s="162" t="s">
        <v>3044</v>
      </c>
      <c r="C861" s="164" t="s">
        <v>3760</v>
      </c>
    </row>
    <row r="862" spans="1:3" x14ac:dyDescent="0.2">
      <c r="A862" s="161">
        <v>15</v>
      </c>
      <c r="B862" s="162" t="s">
        <v>118</v>
      </c>
      <c r="C862" s="164" t="s">
        <v>2651</v>
      </c>
    </row>
    <row r="863" spans="1:3" x14ac:dyDescent="0.2">
      <c r="A863" s="161">
        <v>15</v>
      </c>
      <c r="B863" s="162" t="s">
        <v>3054</v>
      </c>
      <c r="C863" s="164" t="s">
        <v>3742</v>
      </c>
    </row>
    <row r="864" spans="1:3" x14ac:dyDescent="0.2">
      <c r="A864" s="161">
        <v>15</v>
      </c>
      <c r="B864" s="163" t="s">
        <v>3058</v>
      </c>
      <c r="C864" s="164" t="s">
        <v>2720</v>
      </c>
    </row>
    <row r="865" spans="1:3" x14ac:dyDescent="0.2">
      <c r="A865" s="161">
        <v>15</v>
      </c>
      <c r="B865" s="163" t="s">
        <v>3050</v>
      </c>
      <c r="C865" s="164" t="s">
        <v>2651</v>
      </c>
    </row>
    <row r="866" spans="1:3" x14ac:dyDescent="0.2">
      <c r="A866" s="161">
        <v>15</v>
      </c>
      <c r="B866" s="163" t="s">
        <v>3051</v>
      </c>
      <c r="C866" s="164" t="s">
        <v>2670</v>
      </c>
    </row>
    <row r="867" spans="1:3" x14ac:dyDescent="0.2">
      <c r="A867" s="189">
        <v>15</v>
      </c>
      <c r="B867" s="190" t="s">
        <v>3043</v>
      </c>
      <c r="C867" s="190" t="s">
        <v>2664</v>
      </c>
    </row>
    <row r="868" spans="1:3" x14ac:dyDescent="0.2">
      <c r="A868" s="161">
        <v>15</v>
      </c>
      <c r="B868" s="163" t="s">
        <v>3052</v>
      </c>
      <c r="C868" s="164" t="s">
        <v>2664</v>
      </c>
    </row>
    <row r="869" spans="1:3" x14ac:dyDescent="0.2">
      <c r="A869" s="161">
        <v>15</v>
      </c>
      <c r="B869" s="163" t="s">
        <v>3055</v>
      </c>
      <c r="C869" s="164" t="s">
        <v>2685</v>
      </c>
    </row>
    <row r="870" spans="1:3" x14ac:dyDescent="0.2">
      <c r="A870" s="161">
        <v>15</v>
      </c>
      <c r="B870" s="163" t="s">
        <v>3059</v>
      </c>
      <c r="C870" s="164" t="s">
        <v>2656</v>
      </c>
    </row>
    <row r="871" spans="1:3" x14ac:dyDescent="0.2">
      <c r="A871" s="161">
        <v>15</v>
      </c>
      <c r="B871" s="163" t="s">
        <v>3056</v>
      </c>
      <c r="C871" s="164" t="s">
        <v>3742</v>
      </c>
    </row>
    <row r="872" spans="1:3" ht="30" x14ac:dyDescent="0.2">
      <c r="A872" s="161">
        <v>15</v>
      </c>
      <c r="B872" s="163" t="s">
        <v>3061</v>
      </c>
      <c r="C872" s="164" t="s">
        <v>2694</v>
      </c>
    </row>
    <row r="873" spans="1:3" x14ac:dyDescent="0.2">
      <c r="A873" s="161">
        <v>15</v>
      </c>
      <c r="B873" s="163" t="s">
        <v>3066</v>
      </c>
      <c r="C873" s="164" t="s">
        <v>2664</v>
      </c>
    </row>
    <row r="874" spans="1:3" x14ac:dyDescent="0.2">
      <c r="A874" s="161">
        <v>15</v>
      </c>
      <c r="B874" s="163" t="s">
        <v>3065</v>
      </c>
      <c r="C874" s="164" t="s">
        <v>2664</v>
      </c>
    </row>
    <row r="875" spans="1:3" x14ac:dyDescent="0.2">
      <c r="A875" s="161">
        <v>15</v>
      </c>
      <c r="B875" s="163" t="s">
        <v>3048</v>
      </c>
      <c r="C875" s="164" t="s">
        <v>2638</v>
      </c>
    </row>
    <row r="876" spans="1:3" x14ac:dyDescent="0.2">
      <c r="A876" s="161">
        <v>15</v>
      </c>
      <c r="B876" s="163" t="s">
        <v>3040</v>
      </c>
      <c r="C876" s="164" t="s">
        <v>2656</v>
      </c>
    </row>
    <row r="877" spans="1:3" ht="16.5" customHeight="1" x14ac:dyDescent="0.2">
      <c r="A877" s="161">
        <v>15</v>
      </c>
      <c r="B877" s="163" t="s">
        <v>3053</v>
      </c>
      <c r="C877" s="164" t="s">
        <v>2670</v>
      </c>
    </row>
    <row r="878" spans="1:3" x14ac:dyDescent="0.2">
      <c r="A878" s="161">
        <v>15</v>
      </c>
      <c r="B878" s="163" t="s">
        <v>117</v>
      </c>
      <c r="C878" s="164" t="s">
        <v>2656</v>
      </c>
    </row>
    <row r="879" spans="1:3" x14ac:dyDescent="0.2">
      <c r="A879" s="161">
        <v>15</v>
      </c>
      <c r="B879" s="163" t="s">
        <v>3049</v>
      </c>
      <c r="C879" s="164" t="s">
        <v>3764</v>
      </c>
    </row>
    <row r="880" spans="1:3" x14ac:dyDescent="0.2">
      <c r="A880" s="161">
        <v>15</v>
      </c>
      <c r="B880" s="163" t="s">
        <v>3063</v>
      </c>
      <c r="C880" s="164" t="s">
        <v>3764</v>
      </c>
    </row>
    <row r="881" spans="1:3" x14ac:dyDescent="0.2">
      <c r="A881" s="161">
        <v>15</v>
      </c>
      <c r="B881" s="163" t="s">
        <v>3042</v>
      </c>
      <c r="C881" s="164" t="s">
        <v>2656</v>
      </c>
    </row>
    <row r="882" spans="1:3" ht="15.75" x14ac:dyDescent="0.2">
      <c r="A882" s="182" t="s">
        <v>1088</v>
      </c>
      <c r="B882" s="183" t="s">
        <v>239</v>
      </c>
      <c r="C882" s="183" t="s">
        <v>1183</v>
      </c>
    </row>
    <row r="883" spans="1:3" x14ac:dyDescent="0.2">
      <c r="A883" s="161">
        <v>16</v>
      </c>
      <c r="B883" s="163" t="s">
        <v>3069</v>
      </c>
      <c r="C883" s="164" t="s">
        <v>2630</v>
      </c>
    </row>
    <row r="884" spans="1:3" x14ac:dyDescent="0.2">
      <c r="A884" s="161">
        <v>16</v>
      </c>
      <c r="B884" s="163" t="s">
        <v>3086</v>
      </c>
      <c r="C884" s="164" t="s">
        <v>2634</v>
      </c>
    </row>
    <row r="885" spans="1:3" ht="30" x14ac:dyDescent="0.2">
      <c r="A885" s="161">
        <v>16</v>
      </c>
      <c r="B885" s="163" t="s">
        <v>3068</v>
      </c>
      <c r="C885" s="164" t="s">
        <v>2677</v>
      </c>
    </row>
    <row r="886" spans="1:3" x14ac:dyDescent="0.2">
      <c r="A886" s="161">
        <v>16</v>
      </c>
      <c r="B886" s="163" t="s">
        <v>3071</v>
      </c>
      <c r="C886" s="164" t="s">
        <v>2720</v>
      </c>
    </row>
    <row r="887" spans="1:3" ht="30" x14ac:dyDescent="0.2">
      <c r="A887" s="161">
        <v>16</v>
      </c>
      <c r="B887" s="163" t="s">
        <v>3084</v>
      </c>
      <c r="C887" s="164" t="s">
        <v>2677</v>
      </c>
    </row>
    <row r="888" spans="1:3" x14ac:dyDescent="0.2">
      <c r="A888" s="161">
        <v>16</v>
      </c>
      <c r="B888" s="163" t="s">
        <v>3085</v>
      </c>
      <c r="C888" s="164" t="s">
        <v>2664</v>
      </c>
    </row>
    <row r="889" spans="1:3" ht="30" x14ac:dyDescent="0.2">
      <c r="A889" s="161">
        <v>16</v>
      </c>
      <c r="B889" s="163" t="s">
        <v>3081</v>
      </c>
      <c r="C889" s="164" t="s">
        <v>2664</v>
      </c>
    </row>
    <row r="890" spans="1:3" x14ac:dyDescent="0.2">
      <c r="A890" s="161">
        <v>16</v>
      </c>
      <c r="B890" s="163" t="s">
        <v>3580</v>
      </c>
      <c r="C890" s="164" t="s">
        <v>2998</v>
      </c>
    </row>
    <row r="891" spans="1:3" x14ac:dyDescent="0.2">
      <c r="A891" s="161">
        <v>16</v>
      </c>
      <c r="B891" s="163" t="s">
        <v>3080</v>
      </c>
      <c r="C891" s="164" t="s">
        <v>3742</v>
      </c>
    </row>
    <row r="892" spans="1:3" x14ac:dyDescent="0.2">
      <c r="A892" s="161">
        <v>16</v>
      </c>
      <c r="B892" s="163" t="s">
        <v>3083</v>
      </c>
      <c r="C892" s="164" t="s">
        <v>2664</v>
      </c>
    </row>
    <row r="893" spans="1:3" x14ac:dyDescent="0.2">
      <c r="A893" s="161">
        <v>16</v>
      </c>
      <c r="B893" s="163" t="s">
        <v>3075</v>
      </c>
      <c r="C893" s="164" t="s">
        <v>2664</v>
      </c>
    </row>
    <row r="894" spans="1:3" x14ac:dyDescent="0.2">
      <c r="A894" s="161">
        <v>16</v>
      </c>
      <c r="B894" s="163" t="s">
        <v>3074</v>
      </c>
      <c r="C894" s="164" t="s">
        <v>2651</v>
      </c>
    </row>
    <row r="895" spans="1:3" x14ac:dyDescent="0.2">
      <c r="A895" s="161">
        <v>16</v>
      </c>
      <c r="B895" s="163" t="s">
        <v>3082</v>
      </c>
      <c r="C895" s="164" t="s">
        <v>2677</v>
      </c>
    </row>
    <row r="896" spans="1:3" x14ac:dyDescent="0.2">
      <c r="A896" s="161">
        <v>16</v>
      </c>
      <c r="B896" s="163" t="s">
        <v>1</v>
      </c>
      <c r="C896" s="164" t="s">
        <v>2651</v>
      </c>
    </row>
    <row r="897" spans="1:3" x14ac:dyDescent="0.2">
      <c r="A897" s="161">
        <v>16</v>
      </c>
      <c r="B897" s="163" t="s">
        <v>3077</v>
      </c>
      <c r="C897" s="164" t="s">
        <v>2656</v>
      </c>
    </row>
    <row r="898" spans="1:3" x14ac:dyDescent="0.2">
      <c r="A898" s="161">
        <v>16</v>
      </c>
      <c r="B898" s="163" t="s">
        <v>3073</v>
      </c>
      <c r="C898" s="164" t="s">
        <v>2651</v>
      </c>
    </row>
    <row r="899" spans="1:3" x14ac:dyDescent="0.2">
      <c r="A899" s="161">
        <v>16</v>
      </c>
      <c r="B899" s="163" t="s">
        <v>3578</v>
      </c>
      <c r="C899" s="164" t="s">
        <v>2664</v>
      </c>
    </row>
    <row r="900" spans="1:3" x14ac:dyDescent="0.2">
      <c r="A900" s="189">
        <v>16</v>
      </c>
      <c r="B900" s="190" t="s">
        <v>2</v>
      </c>
      <c r="C900" s="190" t="s">
        <v>2651</v>
      </c>
    </row>
    <row r="901" spans="1:3" x14ac:dyDescent="0.2">
      <c r="A901" s="161">
        <v>16</v>
      </c>
      <c r="B901" s="163" t="s">
        <v>3</v>
      </c>
      <c r="C901" s="164" t="s">
        <v>2638</v>
      </c>
    </row>
    <row r="902" spans="1:3" ht="30" x14ac:dyDescent="0.2">
      <c r="A902" s="161">
        <v>16</v>
      </c>
      <c r="B902" s="163" t="s">
        <v>3078</v>
      </c>
      <c r="C902" s="164" t="s">
        <v>2694</v>
      </c>
    </row>
    <row r="903" spans="1:3" x14ac:dyDescent="0.2">
      <c r="A903" s="161">
        <v>16</v>
      </c>
      <c r="B903" s="163" t="s">
        <v>3070</v>
      </c>
      <c r="C903" s="164" t="s">
        <v>2630</v>
      </c>
    </row>
    <row r="904" spans="1:3" ht="16.5" customHeight="1" x14ac:dyDescent="0.2">
      <c r="A904" s="161">
        <v>16</v>
      </c>
      <c r="B904" s="163" t="s">
        <v>3079</v>
      </c>
      <c r="C904" s="164" t="s">
        <v>2670</v>
      </c>
    </row>
    <row r="905" spans="1:3" x14ac:dyDescent="0.2">
      <c r="A905" s="161">
        <v>16</v>
      </c>
      <c r="B905" s="163" t="s">
        <v>3820</v>
      </c>
      <c r="C905" s="164" t="s">
        <v>2638</v>
      </c>
    </row>
    <row r="906" spans="1:3" x14ac:dyDescent="0.2">
      <c r="A906" s="161">
        <v>16</v>
      </c>
      <c r="B906" s="163" t="s">
        <v>3577</v>
      </c>
      <c r="C906" s="164" t="s">
        <v>2651</v>
      </c>
    </row>
    <row r="907" spans="1:3" x14ac:dyDescent="0.2">
      <c r="A907" s="161">
        <v>16</v>
      </c>
      <c r="B907" s="163" t="s">
        <v>3821</v>
      </c>
      <c r="C907" s="164" t="s">
        <v>2857</v>
      </c>
    </row>
    <row r="908" spans="1:3" x14ac:dyDescent="0.2">
      <c r="A908" s="161">
        <v>16</v>
      </c>
      <c r="B908" s="163" t="s">
        <v>3072</v>
      </c>
      <c r="C908" s="164" t="s">
        <v>2630</v>
      </c>
    </row>
    <row r="909" spans="1:3" x14ac:dyDescent="0.2">
      <c r="A909" s="161">
        <v>16</v>
      </c>
      <c r="B909" s="163" t="s">
        <v>3067</v>
      </c>
      <c r="C909" s="164" t="s">
        <v>2685</v>
      </c>
    </row>
    <row r="910" spans="1:3" x14ac:dyDescent="0.2">
      <c r="A910" s="161">
        <v>16</v>
      </c>
      <c r="B910" s="163" t="s">
        <v>3076</v>
      </c>
      <c r="C910" s="164" t="s">
        <v>2651</v>
      </c>
    </row>
    <row r="911" spans="1:3" x14ac:dyDescent="0.2">
      <c r="A911" s="161">
        <v>16</v>
      </c>
      <c r="B911" s="163" t="s">
        <v>4</v>
      </c>
      <c r="C911" s="164" t="s">
        <v>2651</v>
      </c>
    </row>
    <row r="912" spans="1:3" x14ac:dyDescent="0.2">
      <c r="A912" s="161">
        <v>16</v>
      </c>
      <c r="B912" s="163" t="s">
        <v>3579</v>
      </c>
      <c r="C912" s="164" t="s">
        <v>3022</v>
      </c>
    </row>
    <row r="913" spans="1:3" ht="15.75" x14ac:dyDescent="0.2">
      <c r="A913" s="182" t="s">
        <v>1088</v>
      </c>
      <c r="B913" s="183" t="s">
        <v>239</v>
      </c>
      <c r="C913" s="183" t="s">
        <v>1183</v>
      </c>
    </row>
    <row r="914" spans="1:3" x14ac:dyDescent="0.2">
      <c r="A914" s="161">
        <v>17</v>
      </c>
      <c r="B914" s="163" t="s">
        <v>1185</v>
      </c>
      <c r="C914" s="164" t="s">
        <v>2720</v>
      </c>
    </row>
    <row r="915" spans="1:3" x14ac:dyDescent="0.2">
      <c r="A915" s="161">
        <v>17</v>
      </c>
      <c r="B915" s="163" t="s">
        <v>3099</v>
      </c>
      <c r="C915" s="164" t="s">
        <v>3742</v>
      </c>
    </row>
    <row r="916" spans="1:3" x14ac:dyDescent="0.2">
      <c r="A916" s="161">
        <v>17</v>
      </c>
      <c r="B916" s="163" t="s">
        <v>1184</v>
      </c>
      <c r="C916" s="164" t="s">
        <v>2651</v>
      </c>
    </row>
    <row r="917" spans="1:3" x14ac:dyDescent="0.2">
      <c r="A917" s="161">
        <v>17</v>
      </c>
      <c r="B917" s="163" t="s">
        <v>3096</v>
      </c>
      <c r="C917" s="164" t="s">
        <v>3750</v>
      </c>
    </row>
    <row r="918" spans="1:3" x14ac:dyDescent="0.2">
      <c r="A918" s="161">
        <v>17</v>
      </c>
      <c r="B918" s="193" t="s">
        <v>3097</v>
      </c>
      <c r="C918" s="164" t="s">
        <v>2670</v>
      </c>
    </row>
    <row r="919" spans="1:3" x14ac:dyDescent="0.2">
      <c r="A919" s="161">
        <v>17</v>
      </c>
      <c r="B919" s="163" t="s">
        <v>10</v>
      </c>
      <c r="C919" s="164" t="s">
        <v>2670</v>
      </c>
    </row>
    <row r="920" spans="1:3" ht="30" x14ac:dyDescent="0.2">
      <c r="A920" s="161">
        <v>17</v>
      </c>
      <c r="B920" s="163" t="s">
        <v>3098</v>
      </c>
      <c r="C920" s="164" t="s">
        <v>2677</v>
      </c>
    </row>
    <row r="921" spans="1:3" x14ac:dyDescent="0.2">
      <c r="A921" s="161">
        <v>17</v>
      </c>
      <c r="B921" s="163" t="s">
        <v>3094</v>
      </c>
      <c r="C921" s="164" t="s">
        <v>2651</v>
      </c>
    </row>
    <row r="922" spans="1:3" x14ac:dyDescent="0.2">
      <c r="A922" s="161">
        <v>17</v>
      </c>
      <c r="B922" s="163" t="s">
        <v>3089</v>
      </c>
      <c r="C922" s="164" t="s">
        <v>2630</v>
      </c>
    </row>
    <row r="923" spans="1:3" x14ac:dyDescent="0.2">
      <c r="A923" s="161">
        <v>17</v>
      </c>
      <c r="B923" s="163" t="s">
        <v>3091</v>
      </c>
      <c r="C923" s="164" t="s">
        <v>2651</v>
      </c>
    </row>
    <row r="924" spans="1:3" x14ac:dyDescent="0.2">
      <c r="A924" s="161">
        <v>17</v>
      </c>
      <c r="B924" s="163" t="s">
        <v>3095</v>
      </c>
      <c r="C924" s="164" t="s">
        <v>2720</v>
      </c>
    </row>
    <row r="925" spans="1:3" x14ac:dyDescent="0.2">
      <c r="A925" s="161">
        <v>17</v>
      </c>
      <c r="B925" s="163" t="s">
        <v>3090</v>
      </c>
      <c r="C925" s="164" t="s">
        <v>2670</v>
      </c>
    </row>
    <row r="926" spans="1:3" ht="16.5" customHeight="1" x14ac:dyDescent="0.2">
      <c r="A926" s="161">
        <v>17</v>
      </c>
      <c r="B926" s="163" t="s">
        <v>3092</v>
      </c>
      <c r="C926" s="164" t="s">
        <v>2638</v>
      </c>
    </row>
    <row r="927" spans="1:3" x14ac:dyDescent="0.2">
      <c r="A927" s="161">
        <v>17</v>
      </c>
      <c r="B927" s="162" t="s">
        <v>3093</v>
      </c>
      <c r="C927" s="164" t="s">
        <v>2670</v>
      </c>
    </row>
    <row r="928" spans="1:3" x14ac:dyDescent="0.2">
      <c r="A928" s="161">
        <v>17</v>
      </c>
      <c r="B928" s="163" t="s">
        <v>3822</v>
      </c>
      <c r="C928" s="164" t="s">
        <v>3823</v>
      </c>
    </row>
    <row r="929" spans="1:3" x14ac:dyDescent="0.2">
      <c r="A929" s="161">
        <v>17</v>
      </c>
      <c r="B929" s="163" t="s">
        <v>3088</v>
      </c>
      <c r="C929" s="164" t="s">
        <v>2656</v>
      </c>
    </row>
    <row r="930" spans="1:3" ht="30" x14ac:dyDescent="0.2">
      <c r="A930" s="161">
        <v>17</v>
      </c>
      <c r="B930" s="163" t="s">
        <v>3087</v>
      </c>
      <c r="C930" s="164" t="s">
        <v>3824</v>
      </c>
    </row>
    <row r="931" spans="1:3" x14ac:dyDescent="0.2">
      <c r="A931" s="189">
        <v>17</v>
      </c>
      <c r="B931" s="190" t="s">
        <v>3581</v>
      </c>
      <c r="C931" s="190" t="s">
        <v>2638</v>
      </c>
    </row>
    <row r="932" spans="1:3" x14ac:dyDescent="0.2">
      <c r="A932" s="161">
        <v>17</v>
      </c>
      <c r="B932" s="163" t="s">
        <v>5</v>
      </c>
      <c r="C932" s="164" t="s">
        <v>3022</v>
      </c>
    </row>
    <row r="933" spans="1:3" ht="15.75" x14ac:dyDescent="0.2">
      <c r="A933" s="182" t="s">
        <v>1088</v>
      </c>
      <c r="B933" s="183" t="s">
        <v>239</v>
      </c>
      <c r="C933" s="183" t="s">
        <v>1183</v>
      </c>
    </row>
    <row r="934" spans="1:3" x14ac:dyDescent="0.2">
      <c r="A934" s="161">
        <v>18</v>
      </c>
      <c r="B934" s="163" t="s">
        <v>3583</v>
      </c>
      <c r="C934" s="164" t="s">
        <v>3006</v>
      </c>
    </row>
    <row r="935" spans="1:3" x14ac:dyDescent="0.2">
      <c r="A935" s="161">
        <v>18</v>
      </c>
      <c r="B935" s="163" t="s">
        <v>3584</v>
      </c>
      <c r="C935" s="164" t="s">
        <v>2658</v>
      </c>
    </row>
    <row r="936" spans="1:3" x14ac:dyDescent="0.2">
      <c r="A936" s="186">
        <v>18</v>
      </c>
      <c r="B936" s="193" t="s">
        <v>3105</v>
      </c>
      <c r="C936" s="164" t="s">
        <v>2664</v>
      </c>
    </row>
    <row r="937" spans="1:3" ht="30" x14ac:dyDescent="0.2">
      <c r="A937" s="161">
        <v>18</v>
      </c>
      <c r="B937" s="163" t="s">
        <v>3106</v>
      </c>
      <c r="C937" s="164" t="s">
        <v>2720</v>
      </c>
    </row>
    <row r="938" spans="1:3" ht="30" x14ac:dyDescent="0.2">
      <c r="A938" s="161">
        <v>18</v>
      </c>
      <c r="B938" s="163" t="s">
        <v>3582</v>
      </c>
      <c r="C938" s="164" t="s">
        <v>3742</v>
      </c>
    </row>
    <row r="939" spans="1:3" x14ac:dyDescent="0.2">
      <c r="A939" s="161">
        <v>18</v>
      </c>
      <c r="B939" s="163" t="s">
        <v>3117</v>
      </c>
      <c r="C939" s="164" t="s">
        <v>2694</v>
      </c>
    </row>
    <row r="940" spans="1:3" ht="30" x14ac:dyDescent="0.2">
      <c r="A940" s="161">
        <v>18</v>
      </c>
      <c r="B940" s="163" t="s">
        <v>3122</v>
      </c>
      <c r="C940" s="164" t="s">
        <v>2651</v>
      </c>
    </row>
    <row r="941" spans="1:3" x14ac:dyDescent="0.2">
      <c r="A941" s="161">
        <v>18</v>
      </c>
      <c r="B941" s="163" t="s">
        <v>3119</v>
      </c>
      <c r="C941" s="164" t="s">
        <v>2720</v>
      </c>
    </row>
    <row r="942" spans="1:3" x14ac:dyDescent="0.2">
      <c r="A942" s="161">
        <v>18</v>
      </c>
      <c r="B942" s="163" t="s">
        <v>3116</v>
      </c>
      <c r="C942" s="164" t="s">
        <v>3742</v>
      </c>
    </row>
    <row r="943" spans="1:3" x14ac:dyDescent="0.2">
      <c r="A943" s="161">
        <v>18</v>
      </c>
      <c r="B943" s="163" t="s">
        <v>3101</v>
      </c>
      <c r="C943" s="164" t="s">
        <v>2651</v>
      </c>
    </row>
    <row r="944" spans="1:3" x14ac:dyDescent="0.2">
      <c r="A944" s="161">
        <v>18</v>
      </c>
      <c r="B944" s="163" t="s">
        <v>3100</v>
      </c>
      <c r="C944" s="164" t="s">
        <v>2651</v>
      </c>
    </row>
    <row r="945" spans="1:3" ht="30" x14ac:dyDescent="0.2">
      <c r="A945" s="161">
        <v>18</v>
      </c>
      <c r="B945" s="163" t="s">
        <v>3112</v>
      </c>
      <c r="C945" s="164" t="s">
        <v>2720</v>
      </c>
    </row>
    <row r="946" spans="1:3" ht="30" x14ac:dyDescent="0.2">
      <c r="A946" s="161">
        <v>18</v>
      </c>
      <c r="B946" s="163" t="s">
        <v>3115</v>
      </c>
      <c r="C946" s="164" t="s">
        <v>2651</v>
      </c>
    </row>
    <row r="947" spans="1:3" x14ac:dyDescent="0.2">
      <c r="A947" s="186">
        <v>18</v>
      </c>
      <c r="B947" s="193" t="s">
        <v>3109</v>
      </c>
      <c r="C947" s="164" t="s">
        <v>2656</v>
      </c>
    </row>
    <row r="948" spans="1:3" x14ac:dyDescent="0.2">
      <c r="A948" s="161">
        <v>18</v>
      </c>
      <c r="B948" s="163" t="s">
        <v>3120</v>
      </c>
      <c r="C948" s="164" t="s">
        <v>2656</v>
      </c>
    </row>
    <row r="949" spans="1:3" x14ac:dyDescent="0.2">
      <c r="A949" s="161">
        <v>18</v>
      </c>
      <c r="B949" s="163" t="s">
        <v>1191</v>
      </c>
      <c r="C949" s="164" t="s">
        <v>2627</v>
      </c>
    </row>
    <row r="950" spans="1:3" ht="30" x14ac:dyDescent="0.2">
      <c r="A950" s="161">
        <v>18</v>
      </c>
      <c r="B950" s="163" t="s">
        <v>3104</v>
      </c>
      <c r="C950" s="164" t="s">
        <v>2643</v>
      </c>
    </row>
    <row r="951" spans="1:3" x14ac:dyDescent="0.2">
      <c r="A951" s="161">
        <v>18</v>
      </c>
      <c r="B951" s="163" t="s">
        <v>3110</v>
      </c>
      <c r="C951" s="164" t="s">
        <v>3760</v>
      </c>
    </row>
    <row r="952" spans="1:3" x14ac:dyDescent="0.2">
      <c r="A952" s="161">
        <v>18</v>
      </c>
      <c r="B952" s="163" t="s">
        <v>3111</v>
      </c>
      <c r="C952" s="164" t="s">
        <v>2664</v>
      </c>
    </row>
    <row r="953" spans="1:3" x14ac:dyDescent="0.2">
      <c r="A953" s="189">
        <v>18</v>
      </c>
      <c r="B953" s="190" t="s">
        <v>3108</v>
      </c>
      <c r="C953" s="190" t="s">
        <v>3006</v>
      </c>
    </row>
    <row r="954" spans="1:3" x14ac:dyDescent="0.2">
      <c r="A954" s="161">
        <v>18</v>
      </c>
      <c r="B954" s="163" t="s">
        <v>3118</v>
      </c>
      <c r="C954" s="164" t="s">
        <v>2648</v>
      </c>
    </row>
    <row r="955" spans="1:3" x14ac:dyDescent="0.2">
      <c r="A955" s="161">
        <v>18</v>
      </c>
      <c r="B955" s="163" t="s">
        <v>3107</v>
      </c>
      <c r="C955" s="164" t="s">
        <v>2694</v>
      </c>
    </row>
    <row r="956" spans="1:3" ht="16.5" customHeight="1" x14ac:dyDescent="0.2">
      <c r="A956" s="161">
        <v>18</v>
      </c>
      <c r="B956" s="163" t="s">
        <v>1204</v>
      </c>
      <c r="C956" s="164" t="s">
        <v>2670</v>
      </c>
    </row>
    <row r="957" spans="1:3" x14ac:dyDescent="0.2">
      <c r="A957" s="161">
        <v>18</v>
      </c>
      <c r="B957" s="163" t="s">
        <v>3102</v>
      </c>
      <c r="C957" s="164" t="s">
        <v>2720</v>
      </c>
    </row>
    <row r="958" spans="1:3" x14ac:dyDescent="0.2">
      <c r="A958" s="161">
        <v>18</v>
      </c>
      <c r="B958" s="163" t="s">
        <v>3103</v>
      </c>
      <c r="C958" s="164" t="s">
        <v>3742</v>
      </c>
    </row>
    <row r="959" spans="1:3" x14ac:dyDescent="0.2">
      <c r="A959" s="161">
        <v>18</v>
      </c>
      <c r="B959" s="163" t="s">
        <v>3121</v>
      </c>
      <c r="C959" s="164" t="s">
        <v>2720</v>
      </c>
    </row>
    <row r="960" spans="1:3" ht="15.75" x14ac:dyDescent="0.2">
      <c r="A960" s="182" t="s">
        <v>1088</v>
      </c>
      <c r="B960" s="183" t="s">
        <v>239</v>
      </c>
      <c r="C960" s="183" t="s">
        <v>1183</v>
      </c>
    </row>
    <row r="961" spans="1:3" x14ac:dyDescent="0.2">
      <c r="A961" s="161">
        <v>19</v>
      </c>
      <c r="B961" s="163" t="s">
        <v>3130</v>
      </c>
      <c r="C961" s="164" t="s">
        <v>2658</v>
      </c>
    </row>
    <row r="962" spans="1:3" ht="30" x14ac:dyDescent="0.2">
      <c r="A962" s="161">
        <v>19</v>
      </c>
      <c r="B962" s="163" t="s">
        <v>3590</v>
      </c>
      <c r="C962" s="164" t="s">
        <v>2857</v>
      </c>
    </row>
    <row r="963" spans="1:3" ht="30" x14ac:dyDescent="0.2">
      <c r="A963" s="161">
        <v>19</v>
      </c>
      <c r="B963" s="193" t="s">
        <v>3591</v>
      </c>
      <c r="C963" s="164" t="s">
        <v>2857</v>
      </c>
    </row>
    <row r="964" spans="1:3" x14ac:dyDescent="0.2">
      <c r="A964" s="161">
        <v>19</v>
      </c>
      <c r="B964" s="163" t="s">
        <v>3143</v>
      </c>
      <c r="C964" s="164" t="s">
        <v>3750</v>
      </c>
    </row>
    <row r="965" spans="1:3" ht="30" x14ac:dyDescent="0.2">
      <c r="A965" s="161">
        <v>19</v>
      </c>
      <c r="B965" s="163" t="s">
        <v>3589</v>
      </c>
      <c r="C965" s="164" t="s">
        <v>3006</v>
      </c>
    </row>
    <row r="966" spans="1:3" x14ac:dyDescent="0.2">
      <c r="A966" s="161">
        <v>19</v>
      </c>
      <c r="B966" s="163" t="s">
        <v>3136</v>
      </c>
      <c r="C966" s="164" t="s">
        <v>2742</v>
      </c>
    </row>
    <row r="967" spans="1:3" x14ac:dyDescent="0.2">
      <c r="A967" s="161">
        <v>19</v>
      </c>
      <c r="B967" s="163" t="s">
        <v>3134</v>
      </c>
      <c r="C967" s="164" t="s">
        <v>2742</v>
      </c>
    </row>
    <row r="968" spans="1:3" ht="30" x14ac:dyDescent="0.2">
      <c r="A968" s="161">
        <v>19</v>
      </c>
      <c r="B968" s="163" t="s">
        <v>3129</v>
      </c>
      <c r="C968" s="164" t="s">
        <v>3750</v>
      </c>
    </row>
    <row r="969" spans="1:3" ht="30" x14ac:dyDescent="0.2">
      <c r="A969" s="161">
        <v>19</v>
      </c>
      <c r="B969" s="163" t="s">
        <v>3139</v>
      </c>
      <c r="C969" s="164" t="s">
        <v>2742</v>
      </c>
    </row>
    <row r="970" spans="1:3" x14ac:dyDescent="0.2">
      <c r="A970" s="161">
        <v>19</v>
      </c>
      <c r="B970" s="163" t="s">
        <v>3123</v>
      </c>
      <c r="C970" s="164" t="s">
        <v>3825</v>
      </c>
    </row>
    <row r="971" spans="1:3" x14ac:dyDescent="0.2">
      <c r="A971" s="161">
        <v>19</v>
      </c>
      <c r="B971" s="163" t="s">
        <v>52</v>
      </c>
      <c r="C971" s="164" t="s">
        <v>3742</v>
      </c>
    </row>
    <row r="972" spans="1:3" x14ac:dyDescent="0.2">
      <c r="A972" s="161">
        <v>19</v>
      </c>
      <c r="B972" s="163" t="s">
        <v>3585</v>
      </c>
      <c r="C972" s="164" t="s">
        <v>2627</v>
      </c>
    </row>
    <row r="973" spans="1:3" x14ac:dyDescent="0.2">
      <c r="A973" s="161">
        <v>19</v>
      </c>
      <c r="B973" s="162" t="s">
        <v>3124</v>
      </c>
      <c r="C973" s="164" t="s">
        <v>3825</v>
      </c>
    </row>
    <row r="974" spans="1:3" x14ac:dyDescent="0.2">
      <c r="A974" s="161">
        <v>19</v>
      </c>
      <c r="B974" s="163" t="s">
        <v>3113</v>
      </c>
      <c r="C974" s="164" t="s">
        <v>2720</v>
      </c>
    </row>
    <row r="975" spans="1:3" x14ac:dyDescent="0.2">
      <c r="A975" s="161">
        <v>19</v>
      </c>
      <c r="B975" s="163" t="s">
        <v>3125</v>
      </c>
      <c r="C975" s="164" t="s">
        <v>2651</v>
      </c>
    </row>
    <row r="976" spans="1:3" x14ac:dyDescent="0.2">
      <c r="A976" s="161">
        <v>19</v>
      </c>
      <c r="B976" s="163" t="s">
        <v>3131</v>
      </c>
      <c r="C976" s="164" t="s">
        <v>3132</v>
      </c>
    </row>
    <row r="977" spans="1:3" x14ac:dyDescent="0.2">
      <c r="A977" s="161">
        <v>19</v>
      </c>
      <c r="B977" s="163" t="s">
        <v>3126</v>
      </c>
      <c r="C977" s="164" t="s">
        <v>2651</v>
      </c>
    </row>
    <row r="978" spans="1:3" x14ac:dyDescent="0.2">
      <c r="A978" s="161">
        <v>19</v>
      </c>
      <c r="B978" s="163" t="s">
        <v>3127</v>
      </c>
      <c r="C978" s="164" t="s">
        <v>3750</v>
      </c>
    </row>
    <row r="979" spans="1:3" x14ac:dyDescent="0.2">
      <c r="A979" s="161">
        <v>19</v>
      </c>
      <c r="B979" s="163" t="s">
        <v>3135</v>
      </c>
      <c r="C979" s="164" t="s">
        <v>2742</v>
      </c>
    </row>
    <row r="980" spans="1:3" x14ac:dyDescent="0.2">
      <c r="A980" s="161">
        <v>19</v>
      </c>
      <c r="B980" s="163" t="s">
        <v>3137</v>
      </c>
      <c r="C980" s="164" t="s">
        <v>2742</v>
      </c>
    </row>
    <row r="981" spans="1:3" x14ac:dyDescent="0.2">
      <c r="A981" s="189">
        <v>19</v>
      </c>
      <c r="B981" s="190" t="s">
        <v>3128</v>
      </c>
      <c r="C981" s="190" t="s">
        <v>2651</v>
      </c>
    </row>
    <row r="982" spans="1:3" x14ac:dyDescent="0.2">
      <c r="A982" s="161">
        <v>19</v>
      </c>
      <c r="B982" s="162" t="s">
        <v>3586</v>
      </c>
      <c r="C982" s="164" t="s">
        <v>2658</v>
      </c>
    </row>
    <row r="983" spans="1:3" x14ac:dyDescent="0.2">
      <c r="A983" s="161">
        <v>19</v>
      </c>
      <c r="B983" s="163" t="s">
        <v>1116</v>
      </c>
      <c r="C983" s="164" t="s">
        <v>2685</v>
      </c>
    </row>
    <row r="984" spans="1:3" ht="30" x14ac:dyDescent="0.2">
      <c r="A984" s="161">
        <v>19</v>
      </c>
      <c r="B984" s="163" t="s">
        <v>3138</v>
      </c>
      <c r="C984" s="164" t="s">
        <v>2720</v>
      </c>
    </row>
    <row r="985" spans="1:3" ht="30" x14ac:dyDescent="0.2">
      <c r="A985" s="161">
        <v>19</v>
      </c>
      <c r="B985" s="163" t="s">
        <v>3142</v>
      </c>
      <c r="C985" s="164" t="s">
        <v>3742</v>
      </c>
    </row>
    <row r="986" spans="1:3" ht="16.5" customHeight="1" x14ac:dyDescent="0.2">
      <c r="A986" s="161">
        <v>19</v>
      </c>
      <c r="B986" s="163" t="s">
        <v>3141</v>
      </c>
      <c r="C986" s="164" t="s">
        <v>2694</v>
      </c>
    </row>
    <row r="987" spans="1:3" x14ac:dyDescent="0.2">
      <c r="A987" s="161">
        <v>19</v>
      </c>
      <c r="B987" s="163" t="s">
        <v>3587</v>
      </c>
      <c r="C987" s="164" t="s">
        <v>2685</v>
      </c>
    </row>
    <row r="988" spans="1:3" x14ac:dyDescent="0.2">
      <c r="A988" s="161">
        <v>19</v>
      </c>
      <c r="B988" s="163" t="s">
        <v>3826</v>
      </c>
      <c r="C988" s="164" t="s">
        <v>3742</v>
      </c>
    </row>
    <row r="989" spans="1:3" x14ac:dyDescent="0.2">
      <c r="A989" s="161">
        <v>19</v>
      </c>
      <c r="B989" s="163" t="s">
        <v>3827</v>
      </c>
      <c r="C989" s="164" t="s">
        <v>3824</v>
      </c>
    </row>
    <row r="990" spans="1:3" x14ac:dyDescent="0.2">
      <c r="A990" s="161">
        <v>19</v>
      </c>
      <c r="B990" s="163" t="s">
        <v>3588</v>
      </c>
      <c r="C990" s="164" t="s">
        <v>3824</v>
      </c>
    </row>
    <row r="991" spans="1:3" x14ac:dyDescent="0.2">
      <c r="A991" s="161">
        <v>19</v>
      </c>
      <c r="B991" s="163" t="s">
        <v>1115</v>
      </c>
      <c r="C991" s="164" t="s">
        <v>2670</v>
      </c>
    </row>
    <row r="992" spans="1:3" ht="30" x14ac:dyDescent="0.2">
      <c r="A992" s="161">
        <v>19</v>
      </c>
      <c r="B992" s="163" t="s">
        <v>3140</v>
      </c>
      <c r="C992" s="164" t="s">
        <v>2630</v>
      </c>
    </row>
    <row r="993" spans="1:3" x14ac:dyDescent="0.2">
      <c r="A993" s="161">
        <v>19</v>
      </c>
      <c r="B993" s="163" t="s">
        <v>3133</v>
      </c>
      <c r="C993" s="164" t="s">
        <v>2651</v>
      </c>
    </row>
    <row r="994" spans="1:3" ht="15.75" x14ac:dyDescent="0.2">
      <c r="A994" s="182" t="s">
        <v>1088</v>
      </c>
      <c r="B994" s="183" t="s">
        <v>239</v>
      </c>
      <c r="C994" s="183" t="s">
        <v>1183</v>
      </c>
    </row>
    <row r="995" spans="1:3" x14ac:dyDescent="0.2">
      <c r="A995" s="189">
        <v>20</v>
      </c>
      <c r="B995" s="190" t="s">
        <v>4175</v>
      </c>
      <c r="C995" s="196" t="s">
        <v>3746</v>
      </c>
    </row>
    <row r="996" spans="1:3" x14ac:dyDescent="0.2">
      <c r="A996" s="189">
        <v>20</v>
      </c>
      <c r="B996" s="190" t="s">
        <v>4176</v>
      </c>
      <c r="C996" s="196" t="s">
        <v>3746</v>
      </c>
    </row>
    <row r="997" spans="1:3" x14ac:dyDescent="0.2">
      <c r="A997" s="161">
        <v>20</v>
      </c>
      <c r="B997" s="163" t="s">
        <v>3165</v>
      </c>
      <c r="C997" s="164" t="s">
        <v>2651</v>
      </c>
    </row>
    <row r="998" spans="1:3" x14ac:dyDescent="0.2">
      <c r="A998" s="161">
        <v>20</v>
      </c>
      <c r="B998" s="163" t="s">
        <v>3150</v>
      </c>
      <c r="C998" s="164" t="s">
        <v>3151</v>
      </c>
    </row>
    <row r="999" spans="1:3" x14ac:dyDescent="0.2">
      <c r="A999" s="161">
        <v>20</v>
      </c>
      <c r="B999" s="162" t="s">
        <v>3592</v>
      </c>
      <c r="C999" s="164" t="s">
        <v>3764</v>
      </c>
    </row>
    <row r="1000" spans="1:3" x14ac:dyDescent="0.2">
      <c r="A1000" s="161">
        <v>20</v>
      </c>
      <c r="B1000" s="163" t="s">
        <v>3166</v>
      </c>
      <c r="C1000" s="164" t="s">
        <v>2651</v>
      </c>
    </row>
    <row r="1001" spans="1:3" x14ac:dyDescent="0.2">
      <c r="A1001" s="161">
        <v>20</v>
      </c>
      <c r="B1001" s="163" t="s">
        <v>3167</v>
      </c>
      <c r="C1001" s="164" t="s">
        <v>2711</v>
      </c>
    </row>
    <row r="1002" spans="1:3" x14ac:dyDescent="0.2">
      <c r="A1002" s="161">
        <v>20</v>
      </c>
      <c r="B1002" s="163" t="s">
        <v>3149</v>
      </c>
      <c r="C1002" s="164" t="s">
        <v>2720</v>
      </c>
    </row>
    <row r="1003" spans="1:3" x14ac:dyDescent="0.2">
      <c r="A1003" s="161">
        <v>20</v>
      </c>
      <c r="B1003" s="163" t="s">
        <v>3159</v>
      </c>
      <c r="C1003" s="164" t="s">
        <v>2651</v>
      </c>
    </row>
    <row r="1004" spans="1:3" x14ac:dyDescent="0.2">
      <c r="A1004" s="161">
        <v>20</v>
      </c>
      <c r="B1004" s="163" t="s">
        <v>3593</v>
      </c>
      <c r="C1004" s="164" t="s">
        <v>2651</v>
      </c>
    </row>
    <row r="1005" spans="1:3" x14ac:dyDescent="0.2">
      <c r="A1005" s="161">
        <v>20</v>
      </c>
      <c r="B1005" s="163" t="s">
        <v>3155</v>
      </c>
      <c r="C1005" s="164" t="s">
        <v>2720</v>
      </c>
    </row>
    <row r="1006" spans="1:3" x14ac:dyDescent="0.2">
      <c r="A1006" s="161">
        <v>20</v>
      </c>
      <c r="B1006" s="163" t="s">
        <v>3156</v>
      </c>
      <c r="C1006" s="164" t="s">
        <v>3742</v>
      </c>
    </row>
    <row r="1007" spans="1:3" x14ac:dyDescent="0.2">
      <c r="A1007" s="161">
        <v>20</v>
      </c>
      <c r="B1007" s="163" t="s">
        <v>3152</v>
      </c>
      <c r="C1007" s="164" t="s">
        <v>2685</v>
      </c>
    </row>
    <row r="1008" spans="1:3" x14ac:dyDescent="0.2">
      <c r="A1008" s="161">
        <v>20</v>
      </c>
      <c r="B1008" s="163" t="s">
        <v>3162</v>
      </c>
      <c r="C1008" s="164" t="s">
        <v>2651</v>
      </c>
    </row>
    <row r="1009" spans="1:3" ht="30" x14ac:dyDescent="0.2">
      <c r="A1009" s="161">
        <v>20</v>
      </c>
      <c r="B1009" s="163" t="s">
        <v>3146</v>
      </c>
      <c r="C1009" s="164" t="s">
        <v>2694</v>
      </c>
    </row>
    <row r="1010" spans="1:3" ht="30" x14ac:dyDescent="0.2">
      <c r="A1010" s="161">
        <v>20</v>
      </c>
      <c r="B1010" s="162" t="s">
        <v>3145</v>
      </c>
      <c r="C1010" s="164" t="s">
        <v>3764</v>
      </c>
    </row>
    <row r="1011" spans="1:3" x14ac:dyDescent="0.2">
      <c r="A1011" s="161">
        <v>20</v>
      </c>
      <c r="B1011" s="163" t="s">
        <v>3144</v>
      </c>
      <c r="C1011" s="194" t="s">
        <v>2720</v>
      </c>
    </row>
    <row r="1012" spans="1:3" x14ac:dyDescent="0.2">
      <c r="A1012" s="161">
        <v>20</v>
      </c>
      <c r="B1012" s="163" t="s">
        <v>3158</v>
      </c>
      <c r="C1012" s="164" t="s">
        <v>2742</v>
      </c>
    </row>
    <row r="1013" spans="1:3" x14ac:dyDescent="0.2">
      <c r="A1013" s="161">
        <v>20</v>
      </c>
      <c r="B1013" s="163" t="s">
        <v>3160</v>
      </c>
      <c r="C1013" s="164" t="s">
        <v>2651</v>
      </c>
    </row>
    <row r="1014" spans="1:3" ht="16.5" customHeight="1" x14ac:dyDescent="0.2">
      <c r="A1014" s="161">
        <v>20</v>
      </c>
      <c r="B1014" s="163" t="s">
        <v>3161</v>
      </c>
      <c r="C1014" s="164" t="s">
        <v>2651</v>
      </c>
    </row>
    <row r="1015" spans="1:3" x14ac:dyDescent="0.2">
      <c r="A1015" s="161">
        <v>20</v>
      </c>
      <c r="B1015" s="163" t="s">
        <v>3164</v>
      </c>
      <c r="C1015" s="164" t="s">
        <v>2651</v>
      </c>
    </row>
    <row r="1016" spans="1:3" x14ac:dyDescent="0.2">
      <c r="A1016" s="161">
        <v>20</v>
      </c>
      <c r="B1016" s="163" t="s">
        <v>3153</v>
      </c>
      <c r="C1016" s="164" t="s">
        <v>2651</v>
      </c>
    </row>
    <row r="1017" spans="1:3" x14ac:dyDescent="0.2">
      <c r="A1017" s="161">
        <v>20</v>
      </c>
      <c r="B1017" s="163" t="s">
        <v>3157</v>
      </c>
      <c r="C1017" s="164" t="s">
        <v>2651</v>
      </c>
    </row>
    <row r="1018" spans="1:3" x14ac:dyDescent="0.2">
      <c r="A1018" s="189">
        <v>20</v>
      </c>
      <c r="B1018" s="190" t="s">
        <v>3163</v>
      </c>
      <c r="C1018" s="190" t="s">
        <v>2664</v>
      </c>
    </row>
    <row r="1019" spans="1:3" x14ac:dyDescent="0.2">
      <c r="A1019" s="161">
        <v>20</v>
      </c>
      <c r="B1019" s="163" t="s">
        <v>179</v>
      </c>
      <c r="C1019" s="164" t="s">
        <v>2720</v>
      </c>
    </row>
    <row r="1020" spans="1:3" x14ac:dyDescent="0.2">
      <c r="A1020" s="161">
        <v>20</v>
      </c>
      <c r="B1020" s="163" t="s">
        <v>3147</v>
      </c>
      <c r="C1020" s="164" t="s">
        <v>2720</v>
      </c>
    </row>
    <row r="1021" spans="1:3" x14ac:dyDescent="0.2">
      <c r="A1021" s="161">
        <v>20</v>
      </c>
      <c r="B1021" s="163" t="s">
        <v>3154</v>
      </c>
      <c r="C1021" s="164" t="s">
        <v>2653</v>
      </c>
    </row>
    <row r="1022" spans="1:3" ht="30" x14ac:dyDescent="0.2">
      <c r="A1022" s="161">
        <v>20</v>
      </c>
      <c r="B1022" s="163" t="s">
        <v>3148</v>
      </c>
      <c r="C1022" s="164" t="s">
        <v>2658</v>
      </c>
    </row>
    <row r="1023" spans="1:3" ht="15.75" x14ac:dyDescent="0.2">
      <c r="A1023" s="182" t="s">
        <v>1088</v>
      </c>
      <c r="B1023" s="183" t="s">
        <v>239</v>
      </c>
      <c r="C1023" s="183" t="s">
        <v>1183</v>
      </c>
    </row>
    <row r="1024" spans="1:3" x14ac:dyDescent="0.2">
      <c r="A1024" s="161">
        <v>21</v>
      </c>
      <c r="B1024" s="162" t="s">
        <v>3175</v>
      </c>
      <c r="C1024" s="164" t="s">
        <v>2651</v>
      </c>
    </row>
    <row r="1025" spans="1:3" x14ac:dyDescent="0.2">
      <c r="A1025" s="161">
        <v>21</v>
      </c>
      <c r="B1025" s="162" t="s">
        <v>3179</v>
      </c>
      <c r="C1025" s="164" t="s">
        <v>2634</v>
      </c>
    </row>
    <row r="1026" spans="1:3" x14ac:dyDescent="0.2">
      <c r="A1026" s="161">
        <v>21</v>
      </c>
      <c r="B1026" s="162" t="s">
        <v>3599</v>
      </c>
      <c r="C1026" s="164" t="s">
        <v>3006</v>
      </c>
    </row>
    <row r="1027" spans="1:3" x14ac:dyDescent="0.2">
      <c r="A1027" s="161">
        <v>21</v>
      </c>
      <c r="B1027" s="163" t="s">
        <v>3603</v>
      </c>
      <c r="C1027" s="164" t="s">
        <v>3006</v>
      </c>
    </row>
    <row r="1028" spans="1:3" x14ac:dyDescent="0.2">
      <c r="A1028" s="161">
        <v>21</v>
      </c>
      <c r="B1028" s="163" t="s">
        <v>3601</v>
      </c>
      <c r="C1028" s="164" t="s">
        <v>3006</v>
      </c>
    </row>
    <row r="1029" spans="1:3" x14ac:dyDescent="0.2">
      <c r="A1029" s="161">
        <v>21</v>
      </c>
      <c r="B1029" s="163" t="s">
        <v>3600</v>
      </c>
      <c r="C1029" s="164" t="s">
        <v>3006</v>
      </c>
    </row>
    <row r="1030" spans="1:3" x14ac:dyDescent="0.2">
      <c r="A1030" s="161">
        <v>21</v>
      </c>
      <c r="B1030" s="163" t="s">
        <v>3598</v>
      </c>
      <c r="C1030" s="164" t="s">
        <v>3006</v>
      </c>
    </row>
    <row r="1031" spans="1:3" x14ac:dyDescent="0.2">
      <c r="A1031" s="161">
        <v>21</v>
      </c>
      <c r="B1031" s="163" t="s">
        <v>3602</v>
      </c>
      <c r="C1031" s="164" t="s">
        <v>3006</v>
      </c>
    </row>
    <row r="1032" spans="1:3" x14ac:dyDescent="0.2">
      <c r="A1032" s="161">
        <v>21</v>
      </c>
      <c r="B1032" s="163" t="s">
        <v>3828</v>
      </c>
      <c r="C1032" s="164" t="s">
        <v>3006</v>
      </c>
    </row>
    <row r="1033" spans="1:3" x14ac:dyDescent="0.2">
      <c r="A1033" s="161">
        <v>21</v>
      </c>
      <c r="B1033" s="163" t="s">
        <v>3596</v>
      </c>
      <c r="C1033" s="164" t="s">
        <v>3750</v>
      </c>
    </row>
    <row r="1034" spans="1:3" x14ac:dyDescent="0.2">
      <c r="A1034" s="161">
        <v>21</v>
      </c>
      <c r="B1034" s="163" t="s">
        <v>3182</v>
      </c>
      <c r="C1034" s="164" t="s">
        <v>3006</v>
      </c>
    </row>
    <row r="1035" spans="1:3" x14ac:dyDescent="0.2">
      <c r="A1035" s="161">
        <v>21</v>
      </c>
      <c r="B1035" s="163" t="s">
        <v>3168</v>
      </c>
      <c r="C1035" s="164" t="s">
        <v>2630</v>
      </c>
    </row>
    <row r="1036" spans="1:3" ht="30" x14ac:dyDescent="0.2">
      <c r="A1036" s="161">
        <v>21</v>
      </c>
      <c r="B1036" s="163" t="s">
        <v>3180</v>
      </c>
      <c r="C1036" s="164" t="s">
        <v>2670</v>
      </c>
    </row>
    <row r="1037" spans="1:3" x14ac:dyDescent="0.2">
      <c r="A1037" s="161">
        <v>21</v>
      </c>
      <c r="B1037" s="163" t="s">
        <v>3595</v>
      </c>
      <c r="C1037" s="164" t="s">
        <v>2651</v>
      </c>
    </row>
    <row r="1038" spans="1:3" x14ac:dyDescent="0.2">
      <c r="A1038" s="161">
        <v>21</v>
      </c>
      <c r="B1038" s="163" t="s">
        <v>3597</v>
      </c>
      <c r="C1038" s="164" t="s">
        <v>3750</v>
      </c>
    </row>
    <row r="1039" spans="1:3" ht="30" x14ac:dyDescent="0.2">
      <c r="A1039" s="161">
        <v>21</v>
      </c>
      <c r="B1039" s="163" t="s">
        <v>3604</v>
      </c>
      <c r="C1039" s="164" t="s">
        <v>2857</v>
      </c>
    </row>
    <row r="1040" spans="1:3" x14ac:dyDescent="0.2">
      <c r="A1040" s="161">
        <v>21</v>
      </c>
      <c r="B1040" s="163" t="s">
        <v>3185</v>
      </c>
      <c r="C1040" s="164" t="s">
        <v>3760</v>
      </c>
    </row>
    <row r="1041" spans="1:3" x14ac:dyDescent="0.2">
      <c r="A1041" s="161">
        <v>21</v>
      </c>
      <c r="B1041" s="163" t="s">
        <v>3186</v>
      </c>
      <c r="C1041" s="164" t="s">
        <v>3742</v>
      </c>
    </row>
    <row r="1042" spans="1:3" ht="30" x14ac:dyDescent="0.2">
      <c r="A1042" s="161">
        <v>21</v>
      </c>
      <c r="B1042" s="163" t="s">
        <v>3829</v>
      </c>
      <c r="C1042" s="164" t="s">
        <v>3742</v>
      </c>
    </row>
    <row r="1043" spans="1:3" x14ac:dyDescent="0.2">
      <c r="A1043" s="161">
        <v>21</v>
      </c>
      <c r="B1043" s="163" t="s">
        <v>3176</v>
      </c>
      <c r="C1043" s="164" t="s">
        <v>2720</v>
      </c>
    </row>
    <row r="1044" spans="1:3" x14ac:dyDescent="0.2">
      <c r="A1044" s="161">
        <v>21</v>
      </c>
      <c r="B1044" s="163" t="s">
        <v>3181</v>
      </c>
      <c r="C1044" s="164" t="s">
        <v>2651</v>
      </c>
    </row>
    <row r="1045" spans="1:3" x14ac:dyDescent="0.2">
      <c r="A1045" s="161">
        <v>21</v>
      </c>
      <c r="B1045" s="163" t="s">
        <v>3174</v>
      </c>
      <c r="C1045" s="164" t="s">
        <v>2630</v>
      </c>
    </row>
    <row r="1046" spans="1:3" x14ac:dyDescent="0.2">
      <c r="A1046" s="161">
        <v>21</v>
      </c>
      <c r="B1046" s="163" t="s">
        <v>3605</v>
      </c>
      <c r="C1046" s="164" t="s">
        <v>2857</v>
      </c>
    </row>
    <row r="1047" spans="1:3" ht="30" x14ac:dyDescent="0.2">
      <c r="A1047" s="161">
        <v>21</v>
      </c>
      <c r="B1047" s="163" t="s">
        <v>3830</v>
      </c>
      <c r="C1047" s="164" t="s">
        <v>2656</v>
      </c>
    </row>
    <row r="1048" spans="1:3" x14ac:dyDescent="0.2">
      <c r="A1048" s="189">
        <v>21</v>
      </c>
      <c r="B1048" s="190" t="s">
        <v>3173</v>
      </c>
      <c r="C1048" s="190" t="s">
        <v>2664</v>
      </c>
    </row>
    <row r="1049" spans="1:3" x14ac:dyDescent="0.2">
      <c r="A1049" s="161">
        <v>21</v>
      </c>
      <c r="B1049" s="163" t="s">
        <v>3169</v>
      </c>
      <c r="C1049" s="164" t="s">
        <v>2630</v>
      </c>
    </row>
    <row r="1050" spans="1:3" x14ac:dyDescent="0.2">
      <c r="A1050" s="161">
        <v>21</v>
      </c>
      <c r="B1050" s="163" t="s">
        <v>3594</v>
      </c>
      <c r="C1050" s="164" t="s">
        <v>2664</v>
      </c>
    </row>
    <row r="1051" spans="1:3" x14ac:dyDescent="0.2">
      <c r="A1051" s="161">
        <v>21</v>
      </c>
      <c r="B1051" s="163" t="s">
        <v>3187</v>
      </c>
      <c r="C1051" s="164" t="s">
        <v>2664</v>
      </c>
    </row>
    <row r="1052" spans="1:3" x14ac:dyDescent="0.2">
      <c r="A1052" s="161">
        <v>21</v>
      </c>
      <c r="B1052" s="163" t="s">
        <v>3184</v>
      </c>
      <c r="C1052" s="164" t="s">
        <v>2664</v>
      </c>
    </row>
    <row r="1053" spans="1:3" ht="30" x14ac:dyDescent="0.2">
      <c r="A1053" s="161">
        <v>21</v>
      </c>
      <c r="B1053" s="163" t="s">
        <v>3172</v>
      </c>
      <c r="C1053" s="164" t="s">
        <v>2720</v>
      </c>
    </row>
    <row r="1054" spans="1:3" x14ac:dyDescent="0.2">
      <c r="A1054" s="161">
        <v>21</v>
      </c>
      <c r="B1054" s="163" t="s">
        <v>3171</v>
      </c>
      <c r="C1054" s="164" t="s">
        <v>3742</v>
      </c>
    </row>
    <row r="1055" spans="1:3" ht="30" x14ac:dyDescent="0.2">
      <c r="A1055" s="161">
        <v>21</v>
      </c>
      <c r="B1055" s="163" t="s">
        <v>3177</v>
      </c>
      <c r="C1055" s="164" t="s">
        <v>2720</v>
      </c>
    </row>
    <row r="1056" spans="1:3" ht="30" x14ac:dyDescent="0.2">
      <c r="A1056" s="161">
        <v>21</v>
      </c>
      <c r="B1056" s="163" t="s">
        <v>3178</v>
      </c>
      <c r="C1056" s="164" t="s">
        <v>3742</v>
      </c>
    </row>
    <row r="1057" spans="1:3" x14ac:dyDescent="0.2">
      <c r="A1057" s="161">
        <v>21</v>
      </c>
      <c r="B1057" s="163" t="s">
        <v>3170</v>
      </c>
      <c r="C1057" s="164" t="s">
        <v>2664</v>
      </c>
    </row>
    <row r="1058" spans="1:3" x14ac:dyDescent="0.2">
      <c r="A1058" s="161">
        <v>21</v>
      </c>
      <c r="B1058" s="163" t="s">
        <v>3183</v>
      </c>
      <c r="C1058" s="164" t="s">
        <v>2651</v>
      </c>
    </row>
    <row r="1059" spans="1:3" ht="15.75" x14ac:dyDescent="0.2">
      <c r="A1059" s="182" t="s">
        <v>1088</v>
      </c>
      <c r="B1059" s="183" t="s">
        <v>239</v>
      </c>
      <c r="C1059" s="183" t="s">
        <v>1183</v>
      </c>
    </row>
    <row r="1060" spans="1:3" x14ac:dyDescent="0.2">
      <c r="A1060" s="161">
        <v>22</v>
      </c>
      <c r="B1060" s="163" t="s">
        <v>3192</v>
      </c>
      <c r="C1060" s="164" t="s">
        <v>2627</v>
      </c>
    </row>
    <row r="1061" spans="1:3" x14ac:dyDescent="0.2">
      <c r="A1061" s="161">
        <v>22</v>
      </c>
      <c r="B1061" s="163" t="s">
        <v>3831</v>
      </c>
      <c r="C1061" s="164" t="s">
        <v>2656</v>
      </c>
    </row>
    <row r="1062" spans="1:3" x14ac:dyDescent="0.2">
      <c r="A1062" s="161">
        <v>22</v>
      </c>
      <c r="B1062" s="163" t="s">
        <v>3832</v>
      </c>
      <c r="C1062" s="164" t="s">
        <v>3742</v>
      </c>
    </row>
    <row r="1063" spans="1:3" x14ac:dyDescent="0.2">
      <c r="A1063" s="161">
        <v>22</v>
      </c>
      <c r="B1063" s="163" t="s">
        <v>3201</v>
      </c>
      <c r="C1063" s="164" t="s">
        <v>2656</v>
      </c>
    </row>
    <row r="1064" spans="1:3" x14ac:dyDescent="0.2">
      <c r="A1064" s="161">
        <v>22</v>
      </c>
      <c r="B1064" s="163" t="s">
        <v>3193</v>
      </c>
      <c r="C1064" s="164" t="s">
        <v>2664</v>
      </c>
    </row>
    <row r="1065" spans="1:3" x14ac:dyDescent="0.2">
      <c r="A1065" s="161">
        <v>22</v>
      </c>
      <c r="B1065" s="163" t="s">
        <v>3204</v>
      </c>
      <c r="C1065" s="164" t="s">
        <v>2694</v>
      </c>
    </row>
    <row r="1066" spans="1:3" x14ac:dyDescent="0.2">
      <c r="A1066" s="161">
        <v>22</v>
      </c>
      <c r="B1066" s="163" t="s">
        <v>3200</v>
      </c>
      <c r="C1066" s="164" t="s">
        <v>3742</v>
      </c>
    </row>
    <row r="1067" spans="1:3" x14ac:dyDescent="0.2">
      <c r="A1067" s="161">
        <v>22</v>
      </c>
      <c r="B1067" s="163" t="s">
        <v>3197</v>
      </c>
      <c r="C1067" s="164" t="s">
        <v>2643</v>
      </c>
    </row>
    <row r="1068" spans="1:3" x14ac:dyDescent="0.2">
      <c r="A1068" s="161">
        <v>22</v>
      </c>
      <c r="B1068" s="163" t="s">
        <v>3191</v>
      </c>
      <c r="C1068" s="164" t="s">
        <v>2656</v>
      </c>
    </row>
    <row r="1069" spans="1:3" x14ac:dyDescent="0.2">
      <c r="A1069" s="161">
        <v>22</v>
      </c>
      <c r="B1069" s="163" t="s">
        <v>3194</v>
      </c>
      <c r="C1069" s="164" t="s">
        <v>2643</v>
      </c>
    </row>
    <row r="1070" spans="1:3" x14ac:dyDescent="0.2">
      <c r="A1070" s="161">
        <v>22</v>
      </c>
      <c r="B1070" s="193" t="s">
        <v>3190</v>
      </c>
      <c r="C1070" s="164" t="s">
        <v>2643</v>
      </c>
    </row>
    <row r="1071" spans="1:3" x14ac:dyDescent="0.2">
      <c r="A1071" s="161">
        <v>22</v>
      </c>
      <c r="B1071" s="163" t="s">
        <v>3189</v>
      </c>
      <c r="C1071" s="164" t="s">
        <v>3742</v>
      </c>
    </row>
    <row r="1072" spans="1:3" ht="30" x14ac:dyDescent="0.2">
      <c r="A1072" s="161">
        <v>22</v>
      </c>
      <c r="B1072" s="163" t="s">
        <v>3607</v>
      </c>
      <c r="C1072" s="164" t="s">
        <v>3742</v>
      </c>
    </row>
    <row r="1073" spans="1:3" ht="30" x14ac:dyDescent="0.2">
      <c r="A1073" s="161">
        <v>22</v>
      </c>
      <c r="B1073" s="163" t="s">
        <v>3833</v>
      </c>
      <c r="C1073" s="164" t="s">
        <v>3742</v>
      </c>
    </row>
    <row r="1074" spans="1:3" ht="30" x14ac:dyDescent="0.2">
      <c r="A1074" s="161">
        <v>22</v>
      </c>
      <c r="B1074" s="163" t="s">
        <v>3834</v>
      </c>
      <c r="C1074" s="196" t="s">
        <v>3751</v>
      </c>
    </row>
    <row r="1075" spans="1:3" ht="30" x14ac:dyDescent="0.2">
      <c r="A1075" s="161">
        <v>22</v>
      </c>
      <c r="B1075" s="163" t="s">
        <v>3195</v>
      </c>
      <c r="C1075" s="164" t="s">
        <v>3760</v>
      </c>
    </row>
    <row r="1076" spans="1:3" x14ac:dyDescent="0.2">
      <c r="A1076" s="161">
        <v>22</v>
      </c>
      <c r="B1076" s="193" t="s">
        <v>3202</v>
      </c>
      <c r="C1076" s="164" t="s">
        <v>2656</v>
      </c>
    </row>
    <row r="1077" spans="1:3" x14ac:dyDescent="0.2">
      <c r="A1077" s="161">
        <v>22</v>
      </c>
      <c r="B1077" s="193" t="s">
        <v>3203</v>
      </c>
      <c r="C1077" s="164" t="s">
        <v>2656</v>
      </c>
    </row>
    <row r="1078" spans="1:3" x14ac:dyDescent="0.2">
      <c r="A1078" s="161">
        <v>22</v>
      </c>
      <c r="B1078" s="193" t="s">
        <v>3199</v>
      </c>
      <c r="C1078" s="164" t="s">
        <v>2656</v>
      </c>
    </row>
    <row r="1079" spans="1:3" x14ac:dyDescent="0.2">
      <c r="A1079" s="161">
        <v>22</v>
      </c>
      <c r="B1079" s="193" t="s">
        <v>3198</v>
      </c>
      <c r="C1079" s="164" t="s">
        <v>2670</v>
      </c>
    </row>
    <row r="1080" spans="1:3" x14ac:dyDescent="0.2">
      <c r="A1080" s="161">
        <v>22</v>
      </c>
      <c r="B1080" s="193" t="s">
        <v>3188</v>
      </c>
      <c r="C1080" s="164" t="s">
        <v>2667</v>
      </c>
    </row>
    <row r="1081" spans="1:3" x14ac:dyDescent="0.2">
      <c r="A1081" s="161">
        <v>22</v>
      </c>
      <c r="B1081" s="193" t="s">
        <v>3606</v>
      </c>
      <c r="C1081" s="164" t="s">
        <v>2627</v>
      </c>
    </row>
    <row r="1082" spans="1:3" x14ac:dyDescent="0.2">
      <c r="A1082" s="161">
        <v>22</v>
      </c>
      <c r="B1082" s="163" t="s">
        <v>3196</v>
      </c>
      <c r="C1082" s="164" t="s">
        <v>2630</v>
      </c>
    </row>
    <row r="1083" spans="1:3" ht="15.75" x14ac:dyDescent="0.2">
      <c r="A1083" s="182" t="s">
        <v>1088</v>
      </c>
      <c r="B1083" s="183" t="s">
        <v>239</v>
      </c>
      <c r="C1083" s="183" t="s">
        <v>1183</v>
      </c>
    </row>
    <row r="1084" spans="1:3" x14ac:dyDescent="0.2">
      <c r="A1084" s="161">
        <v>23</v>
      </c>
      <c r="B1084" s="163" t="s">
        <v>3207</v>
      </c>
      <c r="C1084" s="164" t="s">
        <v>2711</v>
      </c>
    </row>
    <row r="1085" spans="1:3" x14ac:dyDescent="0.2">
      <c r="A1085" s="161">
        <v>23</v>
      </c>
      <c r="B1085" s="163" t="s">
        <v>3608</v>
      </c>
      <c r="C1085" s="164" t="s">
        <v>2651</v>
      </c>
    </row>
    <row r="1086" spans="1:3" x14ac:dyDescent="0.2">
      <c r="A1086" s="189">
        <v>23</v>
      </c>
      <c r="B1086" s="190" t="s">
        <v>17</v>
      </c>
      <c r="C1086" s="190" t="s">
        <v>2653</v>
      </c>
    </row>
    <row r="1087" spans="1:3" x14ac:dyDescent="0.2">
      <c r="A1087" s="161">
        <v>23</v>
      </c>
      <c r="B1087" s="162" t="s">
        <v>20</v>
      </c>
      <c r="C1087" s="164" t="s">
        <v>2720</v>
      </c>
    </row>
    <row r="1088" spans="1:3" x14ac:dyDescent="0.2">
      <c r="A1088" s="161">
        <v>23</v>
      </c>
      <c r="B1088" s="163" t="s">
        <v>3205</v>
      </c>
      <c r="C1088" s="164" t="s">
        <v>2664</v>
      </c>
    </row>
    <row r="1089" spans="1:3" x14ac:dyDescent="0.2">
      <c r="A1089" s="161">
        <v>23</v>
      </c>
      <c r="B1089" s="163" t="s">
        <v>3208</v>
      </c>
      <c r="C1089" s="164" t="s">
        <v>2664</v>
      </c>
    </row>
    <row r="1090" spans="1:3" ht="30" x14ac:dyDescent="0.2">
      <c r="A1090" s="161">
        <v>23</v>
      </c>
      <c r="B1090" s="163" t="s">
        <v>3206</v>
      </c>
      <c r="C1090" s="164" t="s">
        <v>2653</v>
      </c>
    </row>
    <row r="1091" spans="1:3" x14ac:dyDescent="0.2">
      <c r="A1091" s="197">
        <v>23</v>
      </c>
      <c r="B1091" s="198" t="s">
        <v>3114</v>
      </c>
      <c r="C1091" s="199" t="s">
        <v>2651</v>
      </c>
    </row>
    <row r="1092" spans="1:3" x14ac:dyDescent="0.2">
      <c r="A1092" s="200"/>
      <c r="B1092" s="201"/>
      <c r="C1092" s="202"/>
    </row>
    <row r="1093" spans="1:3" x14ac:dyDescent="0.2">
      <c r="A1093" s="200"/>
      <c r="B1093" s="201"/>
      <c r="C1093" s="202"/>
    </row>
    <row r="1094" spans="1:3" x14ac:dyDescent="0.2">
      <c r="A1094" s="200"/>
      <c r="B1094" s="203"/>
      <c r="C1094" s="202"/>
    </row>
    <row r="1095" spans="1:3" x14ac:dyDescent="0.2">
      <c r="A1095" s="200"/>
      <c r="B1095" s="201"/>
      <c r="C1095" s="202"/>
    </row>
    <row r="1096" spans="1:3" x14ac:dyDescent="0.2">
      <c r="A1096" s="200"/>
      <c r="B1096" s="201"/>
      <c r="C1096" s="202"/>
    </row>
    <row r="1097" spans="1:3" x14ac:dyDescent="0.2">
      <c r="A1097" s="200"/>
      <c r="B1097" s="201"/>
      <c r="C1097" s="202"/>
    </row>
    <row r="1098" spans="1:3" x14ac:dyDescent="0.2">
      <c r="A1098" s="200"/>
      <c r="B1098" s="201"/>
      <c r="C1098" s="202"/>
    </row>
    <row r="1099" spans="1:3" x14ac:dyDescent="0.2">
      <c r="A1099" s="200"/>
      <c r="B1099" s="201"/>
      <c r="C1099" s="202"/>
    </row>
    <row r="1100" spans="1:3" x14ac:dyDescent="0.2">
      <c r="A1100" s="200"/>
      <c r="B1100" s="201"/>
      <c r="C1100" s="202"/>
    </row>
    <row r="1101" spans="1:3" x14ac:dyDescent="0.2">
      <c r="A1101" s="200"/>
      <c r="B1101" s="201"/>
      <c r="C1101" s="202"/>
    </row>
    <row r="1102" spans="1:3" x14ac:dyDescent="0.2">
      <c r="A1102" s="200"/>
      <c r="B1102" s="201"/>
      <c r="C1102" s="202"/>
    </row>
    <row r="1103" spans="1:3" x14ac:dyDescent="0.2">
      <c r="A1103" s="200"/>
      <c r="B1103" s="201"/>
      <c r="C1103" s="202"/>
    </row>
    <row r="1104" spans="1:3" x14ac:dyDescent="0.2">
      <c r="A1104" s="200"/>
      <c r="B1104" s="201"/>
      <c r="C1104" s="202"/>
    </row>
    <row r="1105" spans="1:3" x14ac:dyDescent="0.2">
      <c r="A1105" s="200"/>
      <c r="B1105" s="201"/>
      <c r="C1105" s="202"/>
    </row>
    <row r="1106" spans="1:3" x14ac:dyDescent="0.2">
      <c r="A1106" s="200"/>
      <c r="B1106" s="201"/>
      <c r="C1106" s="202"/>
    </row>
    <row r="1107" spans="1:3" x14ac:dyDescent="0.2">
      <c r="A1107" s="200"/>
      <c r="B1107" s="201"/>
      <c r="C1107" s="202"/>
    </row>
    <row r="1108" spans="1:3" x14ac:dyDescent="0.2">
      <c r="A1108" s="200"/>
      <c r="B1108" s="201"/>
      <c r="C1108" s="202"/>
    </row>
    <row r="1109" spans="1:3" x14ac:dyDescent="0.2">
      <c r="A1109" s="200"/>
      <c r="B1109" s="201"/>
      <c r="C1109" s="202"/>
    </row>
    <row r="1110" spans="1:3" x14ac:dyDescent="0.2">
      <c r="A1110" s="204"/>
      <c r="B1110" s="205"/>
      <c r="C1110" s="205"/>
    </row>
    <row r="1111" spans="1:3" x14ac:dyDescent="0.2">
      <c r="A1111" s="200"/>
      <c r="B1111" s="201"/>
      <c r="C1111" s="202"/>
    </row>
    <row r="1112" spans="1:3" x14ac:dyDescent="0.2">
      <c r="A1112" s="200"/>
      <c r="B1112" s="201"/>
      <c r="C1112" s="202"/>
    </row>
    <row r="1113" spans="1:3" x14ac:dyDescent="0.2">
      <c r="A1113" s="200"/>
      <c r="B1113" s="201"/>
      <c r="C1113" s="202"/>
    </row>
    <row r="1114" spans="1:3" x14ac:dyDescent="0.2">
      <c r="A1114" s="200"/>
      <c r="B1114" s="201"/>
      <c r="C1114" s="202"/>
    </row>
    <row r="1115" spans="1:3" x14ac:dyDescent="0.2">
      <c r="A1115" s="200"/>
      <c r="B1115" s="201"/>
      <c r="C1115" s="202"/>
    </row>
    <row r="1116" spans="1:3" x14ac:dyDescent="0.2">
      <c r="A1116" s="200"/>
      <c r="B1116" s="206"/>
      <c r="C1116" s="202"/>
    </row>
    <row r="1117" spans="1:3" x14ac:dyDescent="0.2">
      <c r="A1117" s="200"/>
      <c r="B1117" s="201"/>
      <c r="C1117" s="202"/>
    </row>
    <row r="1118" spans="1:3" x14ac:dyDescent="0.2">
      <c r="A1118" s="200"/>
      <c r="B1118" s="201"/>
      <c r="C1118" s="202"/>
    </row>
  </sheetData>
  <phoneticPr fontId="20" type="noConversion"/>
  <conditionalFormatting sqref="D971 D941:D955 D957:D969">
    <cfRule type="cellIs" dxfId="1" priority="2" stopIfTrue="1" operator="equal">
      <formula>$D$1089</formula>
    </cfRule>
  </conditionalFormatting>
  <conditionalFormatting sqref="C913:C919 C922:C929 C931:C936">
    <cfRule type="cellIs" dxfId="0" priority="1" stopIfTrue="1" operator="equal">
      <formula>$C$1126</formula>
    </cfRule>
  </conditionalFormatting>
  <pageMargins left="0.59055118110236227" right="0.39370078740157483" top="1.2204724409448819" bottom="0.74803149606299213" header="0.51181102362204722" footer="0.19685039370078741"/>
  <pageSetup paperSize="9" orientation="portrait" r:id="rId1"/>
  <headerFooter alignWithMargins="0">
    <oddHeader>&amp;C&amp;"Times New Roman,Félkövér"&amp;12 12./ JELZŐLÁMPÁS FORGALOMIRÁNYÍTÓ BERENDEZÉSEK</oddHeader>
    <oddFooter>&amp;C&amp;P/&amp;N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"/>
  <sheetViews>
    <sheetView zoomScaleNormal="100" workbookViewId="0">
      <selection sqref="A1:IV65536"/>
    </sheetView>
  </sheetViews>
  <sheetFormatPr defaultRowHeight="12.75" x14ac:dyDescent="0.2"/>
  <cols>
    <col min="1" max="1" width="6.85546875" style="89" bestFit="1" customWidth="1"/>
    <col min="2" max="2" width="20.7109375" style="89" customWidth="1"/>
    <col min="3" max="3" width="30" style="89" customWidth="1"/>
    <col min="4" max="4" width="9.7109375" style="89" bestFit="1" customWidth="1"/>
    <col min="5" max="5" width="20.42578125" style="89" bestFit="1" customWidth="1"/>
    <col min="6" max="6" width="9" style="89" bestFit="1" customWidth="1"/>
    <col min="7" max="16384" width="9.140625" style="89"/>
  </cols>
  <sheetData>
    <row r="1" spans="1:6" x14ac:dyDescent="0.2">
      <c r="A1" s="121" t="s">
        <v>1088</v>
      </c>
      <c r="B1" s="122" t="s">
        <v>3835</v>
      </c>
      <c r="C1" s="122" t="s">
        <v>1174</v>
      </c>
      <c r="D1" s="122" t="s">
        <v>3836</v>
      </c>
      <c r="E1" s="122" t="s">
        <v>3837</v>
      </c>
      <c r="F1" s="123" t="s">
        <v>3838</v>
      </c>
    </row>
    <row r="2" spans="1:6" x14ac:dyDescent="0.2">
      <c r="A2" s="124" t="s">
        <v>3839</v>
      </c>
      <c r="B2" s="134" t="s">
        <v>3840</v>
      </c>
      <c r="C2" s="134" t="s">
        <v>3841</v>
      </c>
      <c r="D2" s="126">
        <v>820</v>
      </c>
      <c r="E2" s="125" t="s">
        <v>3842</v>
      </c>
      <c r="F2" s="188">
        <v>1980</v>
      </c>
    </row>
    <row r="3" spans="1:6" x14ac:dyDescent="0.2">
      <c r="A3" s="124"/>
      <c r="B3" s="134" t="s">
        <v>1205</v>
      </c>
      <c r="C3" s="134" t="s">
        <v>3843</v>
      </c>
      <c r="D3" s="126">
        <v>450</v>
      </c>
      <c r="E3" s="125" t="s">
        <v>3844</v>
      </c>
      <c r="F3" s="188">
        <v>1987</v>
      </c>
    </row>
    <row r="4" spans="1:6" ht="24" x14ac:dyDescent="0.2">
      <c r="A4" s="124"/>
      <c r="B4" s="134" t="s">
        <v>3845</v>
      </c>
      <c r="C4" s="134" t="s">
        <v>3846</v>
      </c>
      <c r="D4" s="126">
        <v>235</v>
      </c>
      <c r="E4" s="125" t="s">
        <v>3847</v>
      </c>
      <c r="F4" s="188">
        <v>2006</v>
      </c>
    </row>
    <row r="5" spans="1:6" ht="24" x14ac:dyDescent="0.2">
      <c r="A5" s="124"/>
      <c r="B5" s="134" t="s">
        <v>3845</v>
      </c>
      <c r="C5" s="134" t="s">
        <v>3848</v>
      </c>
      <c r="D5" s="126">
        <v>100</v>
      </c>
      <c r="E5" s="125" t="s">
        <v>3847</v>
      </c>
      <c r="F5" s="188">
        <v>2006</v>
      </c>
    </row>
    <row r="6" spans="1:6" x14ac:dyDescent="0.2">
      <c r="A6" s="124" t="s">
        <v>3333</v>
      </c>
      <c r="B6" s="134" t="s">
        <v>3849</v>
      </c>
      <c r="C6" s="134" t="s">
        <v>3850</v>
      </c>
      <c r="D6" s="126">
        <v>932</v>
      </c>
      <c r="E6" s="125" t="s">
        <v>3851</v>
      </c>
      <c r="F6" s="188">
        <v>1996</v>
      </c>
    </row>
    <row r="7" spans="1:6" x14ac:dyDescent="0.2">
      <c r="A7" s="124"/>
      <c r="B7" s="134" t="s">
        <v>3849</v>
      </c>
      <c r="C7" s="134" t="s">
        <v>3852</v>
      </c>
      <c r="D7" s="126" t="s">
        <v>3853</v>
      </c>
      <c r="E7" s="125" t="s">
        <v>3854</v>
      </c>
      <c r="F7" s="188">
        <v>1996</v>
      </c>
    </row>
    <row r="8" spans="1:6" x14ac:dyDescent="0.2">
      <c r="A8" s="124"/>
      <c r="B8" s="134" t="s">
        <v>3849</v>
      </c>
      <c r="C8" s="134" t="s">
        <v>3855</v>
      </c>
      <c r="D8" s="126">
        <v>152</v>
      </c>
      <c r="E8" s="125" t="s">
        <v>3856</v>
      </c>
      <c r="F8" s="188">
        <v>1996</v>
      </c>
    </row>
    <row r="9" spans="1:6" ht="24" x14ac:dyDescent="0.2">
      <c r="A9" s="124"/>
      <c r="B9" s="134" t="s">
        <v>3857</v>
      </c>
      <c r="C9" s="134" t="s">
        <v>3858</v>
      </c>
      <c r="D9" s="126">
        <v>500</v>
      </c>
      <c r="E9" s="125" t="s">
        <v>3859</v>
      </c>
      <c r="F9" s="188">
        <v>1996</v>
      </c>
    </row>
    <row r="10" spans="1:6" x14ac:dyDescent="0.2">
      <c r="A10" s="124" t="s">
        <v>268</v>
      </c>
      <c r="B10" s="134" t="s">
        <v>1319</v>
      </c>
      <c r="C10" s="134" t="s">
        <v>3860</v>
      </c>
      <c r="D10" s="126">
        <v>600</v>
      </c>
      <c r="E10" s="125" t="s">
        <v>3861</v>
      </c>
      <c r="F10" s="188">
        <v>1970</v>
      </c>
    </row>
    <row r="11" spans="1:6" x14ac:dyDescent="0.2">
      <c r="A11" s="124" t="s">
        <v>3862</v>
      </c>
      <c r="B11" s="134" t="s">
        <v>3863</v>
      </c>
      <c r="C11" s="134" t="s">
        <v>3864</v>
      </c>
      <c r="D11" s="126">
        <v>220</v>
      </c>
      <c r="E11" s="125" t="s">
        <v>3859</v>
      </c>
      <c r="F11" s="188">
        <v>1996</v>
      </c>
    </row>
    <row r="12" spans="1:6" x14ac:dyDescent="0.2">
      <c r="A12" s="124" t="s">
        <v>269</v>
      </c>
      <c r="B12" s="134" t="s">
        <v>3865</v>
      </c>
      <c r="C12" s="134" t="s">
        <v>3866</v>
      </c>
      <c r="D12" s="126">
        <v>174</v>
      </c>
      <c r="E12" s="125" t="s">
        <v>3867</v>
      </c>
      <c r="F12" s="188">
        <v>1996</v>
      </c>
    </row>
    <row r="13" spans="1:6" x14ac:dyDescent="0.2">
      <c r="A13" s="124"/>
      <c r="B13" s="134" t="s">
        <v>3865</v>
      </c>
      <c r="C13" s="134" t="s">
        <v>3866</v>
      </c>
      <c r="D13" s="126">
        <v>170</v>
      </c>
      <c r="E13" s="125" t="s">
        <v>3859</v>
      </c>
      <c r="F13" s="188">
        <v>1996</v>
      </c>
    </row>
    <row r="14" spans="1:6" ht="24" x14ac:dyDescent="0.2">
      <c r="A14" s="127"/>
      <c r="B14" s="135" t="s">
        <v>1389</v>
      </c>
      <c r="C14" s="135" t="s">
        <v>3868</v>
      </c>
      <c r="D14" s="129">
        <v>198</v>
      </c>
      <c r="E14" s="128" t="s">
        <v>3869</v>
      </c>
      <c r="F14" s="130">
        <v>2014</v>
      </c>
    </row>
    <row r="15" spans="1:6" x14ac:dyDescent="0.2">
      <c r="A15" s="127"/>
      <c r="B15" s="135" t="s">
        <v>1389</v>
      </c>
      <c r="C15" s="135" t="s">
        <v>3870</v>
      </c>
      <c r="D15" s="129">
        <v>66</v>
      </c>
      <c r="E15" s="128" t="s">
        <v>3871</v>
      </c>
      <c r="F15" s="130">
        <v>1996</v>
      </c>
    </row>
    <row r="16" spans="1:6" x14ac:dyDescent="0.2">
      <c r="A16" s="127"/>
      <c r="B16" s="135" t="s">
        <v>1389</v>
      </c>
      <c r="C16" s="135" t="s">
        <v>3872</v>
      </c>
      <c r="D16" s="129">
        <v>206</v>
      </c>
      <c r="E16" s="128" t="s">
        <v>3873</v>
      </c>
      <c r="F16" s="130">
        <v>2014</v>
      </c>
    </row>
    <row r="17" spans="1:6" x14ac:dyDescent="0.2">
      <c r="A17" s="127"/>
      <c r="B17" s="135" t="s">
        <v>1389</v>
      </c>
      <c r="C17" s="135" t="s">
        <v>3874</v>
      </c>
      <c r="D17" s="129">
        <v>821</v>
      </c>
      <c r="E17" s="128" t="s">
        <v>3875</v>
      </c>
      <c r="F17" s="130">
        <v>1996</v>
      </c>
    </row>
    <row r="18" spans="1:6" ht="24" x14ac:dyDescent="0.2">
      <c r="A18" s="127"/>
      <c r="B18" s="135" t="s">
        <v>3876</v>
      </c>
      <c r="C18" s="136" t="s">
        <v>3877</v>
      </c>
      <c r="D18" s="129">
        <v>1780</v>
      </c>
      <c r="E18" s="128" t="s">
        <v>3875</v>
      </c>
      <c r="F18" s="130">
        <v>1995</v>
      </c>
    </row>
    <row r="19" spans="1:6" ht="24" x14ac:dyDescent="0.2">
      <c r="A19" s="127"/>
      <c r="B19" s="135" t="s">
        <v>3876</v>
      </c>
      <c r="C19" s="136" t="s">
        <v>3878</v>
      </c>
      <c r="D19" s="129">
        <v>240</v>
      </c>
      <c r="E19" s="128" t="s">
        <v>3875</v>
      </c>
      <c r="F19" s="130">
        <v>1996</v>
      </c>
    </row>
    <row r="20" spans="1:6" ht="24" x14ac:dyDescent="0.2">
      <c r="A20" s="127"/>
      <c r="B20" s="135" t="s">
        <v>4134</v>
      </c>
      <c r="C20" s="136" t="s">
        <v>4138</v>
      </c>
      <c r="D20" s="129">
        <v>400</v>
      </c>
      <c r="E20" s="128" t="s">
        <v>4135</v>
      </c>
      <c r="F20" s="130"/>
    </row>
    <row r="21" spans="1:6" ht="24" x14ac:dyDescent="0.2">
      <c r="A21" s="127"/>
      <c r="B21" s="135" t="s">
        <v>4134</v>
      </c>
      <c r="C21" s="136" t="s">
        <v>4136</v>
      </c>
      <c r="D21" s="129">
        <v>300</v>
      </c>
      <c r="E21" s="128" t="s">
        <v>4137</v>
      </c>
      <c r="F21" s="130"/>
    </row>
    <row r="22" spans="1:6" x14ac:dyDescent="0.2">
      <c r="A22" s="127"/>
      <c r="B22" s="135" t="s">
        <v>1368</v>
      </c>
      <c r="C22" s="135" t="s">
        <v>3879</v>
      </c>
      <c r="D22" s="129">
        <v>230</v>
      </c>
      <c r="E22" s="128" t="s">
        <v>3880</v>
      </c>
      <c r="F22" s="130">
        <v>1996</v>
      </c>
    </row>
    <row r="23" spans="1:6" x14ac:dyDescent="0.2">
      <c r="A23" s="127" t="s">
        <v>3881</v>
      </c>
      <c r="B23" s="135" t="s">
        <v>3882</v>
      </c>
      <c r="C23" s="135" t="s">
        <v>3883</v>
      </c>
      <c r="D23" s="129">
        <v>3080</v>
      </c>
      <c r="E23" s="131" t="s">
        <v>3884</v>
      </c>
      <c r="F23" s="130">
        <v>2010</v>
      </c>
    </row>
    <row r="24" spans="1:6" ht="24" x14ac:dyDescent="0.2">
      <c r="A24" s="127" t="s">
        <v>3885</v>
      </c>
      <c r="B24" s="135" t="s">
        <v>3882</v>
      </c>
      <c r="C24" s="135" t="s">
        <v>3886</v>
      </c>
      <c r="D24" s="129">
        <v>114</v>
      </c>
      <c r="E24" s="128" t="s">
        <v>3887</v>
      </c>
      <c r="F24" s="130">
        <v>2003</v>
      </c>
    </row>
    <row r="25" spans="1:6" x14ac:dyDescent="0.2">
      <c r="A25" s="127"/>
      <c r="B25" s="135" t="s">
        <v>3888</v>
      </c>
      <c r="C25" s="135" t="s">
        <v>3889</v>
      </c>
      <c r="D25" s="129">
        <v>386</v>
      </c>
      <c r="E25" s="131" t="s">
        <v>3884</v>
      </c>
      <c r="F25" s="130">
        <v>2006</v>
      </c>
    </row>
    <row r="26" spans="1:6" x14ac:dyDescent="0.2">
      <c r="A26" s="127"/>
      <c r="B26" s="135" t="s">
        <v>3890</v>
      </c>
      <c r="C26" s="135" t="s">
        <v>3891</v>
      </c>
      <c r="D26" s="129">
        <v>1643</v>
      </c>
      <c r="E26" s="131" t="s">
        <v>3884</v>
      </c>
      <c r="F26" s="130">
        <v>2010</v>
      </c>
    </row>
    <row r="27" spans="1:6" ht="24" x14ac:dyDescent="0.2">
      <c r="A27" s="127" t="s">
        <v>1079</v>
      </c>
      <c r="B27" s="135" t="s">
        <v>3892</v>
      </c>
      <c r="C27" s="135" t="s">
        <v>3893</v>
      </c>
      <c r="D27" s="129">
        <v>330</v>
      </c>
      <c r="E27" s="128" t="s">
        <v>3856</v>
      </c>
      <c r="F27" s="130">
        <v>1997</v>
      </c>
    </row>
    <row r="28" spans="1:6" x14ac:dyDescent="0.2">
      <c r="A28" s="127" t="s">
        <v>1039</v>
      </c>
      <c r="B28" s="135" t="s">
        <v>3849</v>
      </c>
      <c r="C28" s="135" t="s">
        <v>3894</v>
      </c>
      <c r="D28" s="129">
        <v>300</v>
      </c>
      <c r="E28" s="128" t="s">
        <v>3856</v>
      </c>
      <c r="F28" s="130">
        <v>1996</v>
      </c>
    </row>
    <row r="29" spans="1:6" x14ac:dyDescent="0.2">
      <c r="A29" s="127" t="s">
        <v>1039</v>
      </c>
      <c r="B29" s="135" t="s">
        <v>3849</v>
      </c>
      <c r="C29" s="135" t="s">
        <v>3895</v>
      </c>
      <c r="D29" s="129">
        <v>2255</v>
      </c>
      <c r="E29" s="131" t="s">
        <v>3884</v>
      </c>
      <c r="F29" s="130">
        <v>2010</v>
      </c>
    </row>
    <row r="30" spans="1:6" x14ac:dyDescent="0.2">
      <c r="A30" s="127" t="s">
        <v>1056</v>
      </c>
      <c r="B30" s="135" t="s">
        <v>3849</v>
      </c>
      <c r="C30" s="135" t="s">
        <v>3896</v>
      </c>
      <c r="D30" s="129">
        <v>3164</v>
      </c>
      <c r="E30" s="131" t="s">
        <v>3884</v>
      </c>
      <c r="F30" s="130">
        <v>2010</v>
      </c>
    </row>
    <row r="31" spans="1:6" ht="24" x14ac:dyDescent="0.2">
      <c r="A31" s="127" t="s">
        <v>3897</v>
      </c>
      <c r="B31" s="135" t="s">
        <v>3898</v>
      </c>
      <c r="C31" s="135" t="s">
        <v>3899</v>
      </c>
      <c r="D31" s="130">
        <v>740</v>
      </c>
      <c r="E31" s="132" t="s">
        <v>3884</v>
      </c>
      <c r="F31" s="130">
        <v>2012</v>
      </c>
    </row>
    <row r="32" spans="1:6" x14ac:dyDescent="0.2">
      <c r="A32" s="127"/>
      <c r="B32" s="135" t="s">
        <v>3898</v>
      </c>
      <c r="C32" s="135" t="s">
        <v>3900</v>
      </c>
      <c r="D32" s="130">
        <v>236</v>
      </c>
      <c r="E32" s="132" t="s">
        <v>3901</v>
      </c>
      <c r="F32" s="130">
        <v>2012</v>
      </c>
    </row>
    <row r="33" spans="1:6" x14ac:dyDescent="0.2">
      <c r="A33" s="127"/>
      <c r="B33" s="135" t="s">
        <v>3902</v>
      </c>
      <c r="C33" s="135" t="s">
        <v>3903</v>
      </c>
      <c r="D33" s="130">
        <v>121</v>
      </c>
      <c r="E33" s="132" t="s">
        <v>3884</v>
      </c>
      <c r="F33" s="130">
        <v>2012</v>
      </c>
    </row>
    <row r="34" spans="1:6" ht="24" x14ac:dyDescent="0.2">
      <c r="A34" s="127"/>
      <c r="B34" s="135" t="s">
        <v>3904</v>
      </c>
      <c r="C34" s="135" t="s">
        <v>3905</v>
      </c>
      <c r="D34" s="130">
        <v>107</v>
      </c>
      <c r="E34" s="132" t="s">
        <v>3884</v>
      </c>
      <c r="F34" s="130">
        <v>2012</v>
      </c>
    </row>
    <row r="35" spans="1:6" ht="24" x14ac:dyDescent="0.2">
      <c r="A35" s="127"/>
      <c r="B35" s="135" t="s">
        <v>3906</v>
      </c>
      <c r="C35" s="135" t="s">
        <v>3905</v>
      </c>
      <c r="D35" s="130">
        <v>99</v>
      </c>
      <c r="E35" s="132" t="s">
        <v>3884</v>
      </c>
      <c r="F35" s="130">
        <v>2012</v>
      </c>
    </row>
    <row r="36" spans="1:6" ht="24" x14ac:dyDescent="0.2">
      <c r="A36" s="127"/>
      <c r="B36" s="135" t="s">
        <v>3907</v>
      </c>
      <c r="C36" s="135"/>
      <c r="D36" s="130">
        <v>16</v>
      </c>
      <c r="E36" s="132" t="s">
        <v>3901</v>
      </c>
      <c r="F36" s="130">
        <v>2012</v>
      </c>
    </row>
    <row r="37" spans="1:6" x14ac:dyDescent="0.2">
      <c r="A37" s="127"/>
      <c r="B37" s="135" t="s">
        <v>3908</v>
      </c>
      <c r="C37" s="135" t="s">
        <v>3909</v>
      </c>
      <c r="D37" s="130">
        <v>46</v>
      </c>
      <c r="E37" s="132" t="s">
        <v>3871</v>
      </c>
      <c r="F37" s="130">
        <v>2012</v>
      </c>
    </row>
    <row r="38" spans="1:6" x14ac:dyDescent="0.2">
      <c r="A38" s="127"/>
      <c r="B38" s="135" t="s">
        <v>3910</v>
      </c>
      <c r="C38" s="135" t="s">
        <v>3909</v>
      </c>
      <c r="D38" s="130">
        <v>35</v>
      </c>
      <c r="E38" s="132" t="s">
        <v>3871</v>
      </c>
      <c r="F38" s="130">
        <v>2012</v>
      </c>
    </row>
    <row r="39" spans="1:6" x14ac:dyDescent="0.2">
      <c r="A39" s="127" t="s">
        <v>295</v>
      </c>
      <c r="B39" s="135" t="s">
        <v>3911</v>
      </c>
      <c r="C39" s="135" t="s">
        <v>3912</v>
      </c>
      <c r="D39" s="130">
        <v>596</v>
      </c>
      <c r="E39" s="132" t="s">
        <v>3913</v>
      </c>
      <c r="F39" s="130">
        <v>1990</v>
      </c>
    </row>
    <row r="40" spans="1:6" x14ac:dyDescent="0.2">
      <c r="A40" s="127" t="s">
        <v>295</v>
      </c>
      <c r="B40" s="135" t="s">
        <v>3914</v>
      </c>
      <c r="C40" s="135" t="s">
        <v>3915</v>
      </c>
      <c r="D40" s="130">
        <v>616</v>
      </c>
      <c r="E40" s="128" t="s">
        <v>3875</v>
      </c>
      <c r="F40" s="130">
        <v>1993</v>
      </c>
    </row>
    <row r="41" spans="1:6" x14ac:dyDescent="0.2">
      <c r="A41" s="133"/>
      <c r="B41" s="135" t="s">
        <v>3914</v>
      </c>
      <c r="C41" s="135" t="s">
        <v>3916</v>
      </c>
      <c r="D41" s="130">
        <v>600</v>
      </c>
      <c r="E41" s="132" t="s">
        <v>3842</v>
      </c>
      <c r="F41" s="130">
        <v>1991</v>
      </c>
    </row>
    <row r="42" spans="1:6" x14ac:dyDescent="0.2">
      <c r="A42" s="127" t="s">
        <v>3917</v>
      </c>
      <c r="B42" s="135" t="s">
        <v>3918</v>
      </c>
      <c r="C42" s="135" t="s">
        <v>3919</v>
      </c>
      <c r="D42" s="130">
        <v>352</v>
      </c>
      <c r="E42" s="132" t="s">
        <v>3920</v>
      </c>
      <c r="F42" s="130">
        <v>2013</v>
      </c>
    </row>
    <row r="43" spans="1:6" x14ac:dyDescent="0.2">
      <c r="A43" s="127"/>
      <c r="B43" s="135" t="s">
        <v>1489</v>
      </c>
      <c r="C43" s="137" t="s">
        <v>3921</v>
      </c>
      <c r="D43" s="130">
        <v>300</v>
      </c>
      <c r="E43" s="132" t="s">
        <v>3842</v>
      </c>
      <c r="F43" s="132"/>
    </row>
  </sheetData>
  <pageMargins left="0.35416666666666669" right="0.1875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5"/>
  <sheetViews>
    <sheetView workbookViewId="0">
      <selection sqref="A1:IV65536"/>
    </sheetView>
  </sheetViews>
  <sheetFormatPr defaultRowHeight="12.75" x14ac:dyDescent="0.2"/>
  <cols>
    <col min="1" max="1" width="16.42578125" style="184" customWidth="1"/>
    <col min="2" max="2" width="58" style="184" customWidth="1"/>
    <col min="3" max="16384" width="9.140625" style="184"/>
  </cols>
  <sheetData>
    <row r="1" spans="1:2" ht="15.75" x14ac:dyDescent="0.2">
      <c r="A1" s="182" t="s">
        <v>4202</v>
      </c>
      <c r="B1" s="183" t="s">
        <v>239</v>
      </c>
    </row>
    <row r="2" spans="1:2" x14ac:dyDescent="0.2">
      <c r="A2" s="185" t="s">
        <v>4207</v>
      </c>
      <c r="B2" s="185" t="s">
        <v>4208</v>
      </c>
    </row>
    <row r="3" spans="1:2" x14ac:dyDescent="0.2">
      <c r="A3" s="185" t="s">
        <v>4209</v>
      </c>
      <c r="B3" s="185" t="s">
        <v>4210</v>
      </c>
    </row>
    <row r="4" spans="1:2" x14ac:dyDescent="0.2">
      <c r="A4" s="185" t="s">
        <v>4211</v>
      </c>
      <c r="B4" s="185" t="s">
        <v>4212</v>
      </c>
    </row>
    <row r="5" spans="1:2" x14ac:dyDescent="0.2">
      <c r="A5" s="185" t="s">
        <v>4213</v>
      </c>
      <c r="B5" s="185" t="s">
        <v>4214</v>
      </c>
    </row>
    <row r="6" spans="1:2" x14ac:dyDescent="0.2">
      <c r="A6" s="185" t="s">
        <v>4215</v>
      </c>
      <c r="B6" s="185" t="s">
        <v>4216</v>
      </c>
    </row>
    <row r="7" spans="1:2" x14ac:dyDescent="0.2">
      <c r="A7" s="185" t="s">
        <v>4217</v>
      </c>
      <c r="B7" s="185" t="s">
        <v>4218</v>
      </c>
    </row>
    <row r="8" spans="1:2" x14ac:dyDescent="0.2">
      <c r="A8" s="185" t="s">
        <v>4219</v>
      </c>
      <c r="B8" s="185" t="s">
        <v>4220</v>
      </c>
    </row>
    <row r="9" spans="1:2" x14ac:dyDescent="0.2">
      <c r="A9" s="185" t="s">
        <v>4221</v>
      </c>
      <c r="B9" s="185" t="s">
        <v>4222</v>
      </c>
    </row>
    <row r="10" spans="1:2" x14ac:dyDescent="0.2">
      <c r="A10" s="185" t="s">
        <v>4223</v>
      </c>
      <c r="B10" s="185" t="s">
        <v>4224</v>
      </c>
    </row>
    <row r="11" spans="1:2" x14ac:dyDescent="0.2">
      <c r="A11" s="185" t="s">
        <v>4225</v>
      </c>
      <c r="B11" s="185" t="s">
        <v>4226</v>
      </c>
    </row>
    <row r="12" spans="1:2" x14ac:dyDescent="0.2">
      <c r="A12" s="185" t="s">
        <v>4227</v>
      </c>
      <c r="B12" s="185" t="s">
        <v>4228</v>
      </c>
    </row>
    <row r="13" spans="1:2" x14ac:dyDescent="0.2">
      <c r="A13" s="185" t="s">
        <v>4229</v>
      </c>
      <c r="B13" s="185" t="s">
        <v>4230</v>
      </c>
    </row>
    <row r="14" spans="1:2" x14ac:dyDescent="0.2">
      <c r="A14" s="185" t="s">
        <v>4231</v>
      </c>
      <c r="B14" s="185" t="s">
        <v>4232</v>
      </c>
    </row>
    <row r="15" spans="1:2" x14ac:dyDescent="0.2">
      <c r="A15" s="185" t="s">
        <v>4233</v>
      </c>
      <c r="B15" s="185" t="s">
        <v>4234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3"/>
  <sheetViews>
    <sheetView workbookViewId="0">
      <selection activeCell="I19" sqref="I19"/>
    </sheetView>
  </sheetViews>
  <sheetFormatPr defaultRowHeight="12.75" x14ac:dyDescent="0.2"/>
  <cols>
    <col min="2" max="2" width="32.42578125" bestFit="1" customWidth="1"/>
  </cols>
  <sheetData>
    <row r="1" spans="1:2" ht="14.25" x14ac:dyDescent="0.2">
      <c r="A1" s="179" t="s">
        <v>4269</v>
      </c>
      <c r="B1" s="179" t="s">
        <v>239</v>
      </c>
    </row>
    <row r="2" spans="1:2" ht="14.25" x14ac:dyDescent="0.2">
      <c r="A2" s="180">
        <v>1</v>
      </c>
      <c r="B2" s="181" t="s">
        <v>4270</v>
      </c>
    </row>
    <row r="3" spans="1:2" ht="14.25" x14ac:dyDescent="0.2">
      <c r="A3" s="180">
        <v>1</v>
      </c>
      <c r="B3" s="181" t="s">
        <v>4271</v>
      </c>
    </row>
    <row r="4" spans="1:2" ht="14.25" x14ac:dyDescent="0.2">
      <c r="A4" s="180">
        <v>2</v>
      </c>
      <c r="B4" s="181" t="s">
        <v>4272</v>
      </c>
    </row>
    <row r="5" spans="1:2" ht="14.25" x14ac:dyDescent="0.2">
      <c r="A5" s="180">
        <v>3</v>
      </c>
      <c r="B5" s="181" t="s">
        <v>4273</v>
      </c>
    </row>
    <row r="6" spans="1:2" ht="14.25" x14ac:dyDescent="0.2">
      <c r="A6" s="180">
        <v>5</v>
      </c>
      <c r="B6" s="181" t="s">
        <v>4274</v>
      </c>
    </row>
    <row r="7" spans="1:2" ht="14.25" x14ac:dyDescent="0.2">
      <c r="A7" s="180">
        <v>5</v>
      </c>
      <c r="B7" s="181" t="s">
        <v>4275</v>
      </c>
    </row>
    <row r="8" spans="1:2" ht="14.25" x14ac:dyDescent="0.2">
      <c r="A8" s="180">
        <v>6</v>
      </c>
      <c r="B8" s="181" t="s">
        <v>4276</v>
      </c>
    </row>
    <row r="9" spans="1:2" ht="14.25" x14ac:dyDescent="0.2">
      <c r="A9" s="180">
        <v>6</v>
      </c>
      <c r="B9" s="181" t="s">
        <v>4277</v>
      </c>
    </row>
    <row r="10" spans="1:2" ht="14.25" x14ac:dyDescent="0.2">
      <c r="A10" s="180">
        <v>6</v>
      </c>
      <c r="B10" s="181" t="s">
        <v>4278</v>
      </c>
    </row>
    <row r="11" spans="1:2" ht="14.25" x14ac:dyDescent="0.2">
      <c r="A11" s="180">
        <v>7</v>
      </c>
      <c r="B11" s="181" t="s">
        <v>4279</v>
      </c>
    </row>
    <row r="12" spans="1:2" ht="14.25" x14ac:dyDescent="0.2">
      <c r="A12" s="180">
        <v>7</v>
      </c>
      <c r="B12" s="181" t="s">
        <v>4280</v>
      </c>
    </row>
    <row r="13" spans="1:2" ht="14.25" x14ac:dyDescent="0.2">
      <c r="A13" s="180">
        <v>8</v>
      </c>
      <c r="B13" s="181" t="s">
        <v>4281</v>
      </c>
    </row>
    <row r="14" spans="1:2" ht="14.25" x14ac:dyDescent="0.2">
      <c r="A14" s="180">
        <v>8</v>
      </c>
      <c r="B14" s="181" t="s">
        <v>4282</v>
      </c>
    </row>
    <row r="15" spans="1:2" ht="14.25" x14ac:dyDescent="0.2">
      <c r="A15" s="180">
        <v>9</v>
      </c>
      <c r="B15" s="181" t="s">
        <v>4283</v>
      </c>
    </row>
    <row r="16" spans="1:2" ht="14.25" x14ac:dyDescent="0.2">
      <c r="A16" s="180">
        <v>11</v>
      </c>
      <c r="B16" s="181" t="s">
        <v>4284</v>
      </c>
    </row>
    <row r="17" spans="1:2" ht="14.25" x14ac:dyDescent="0.2">
      <c r="A17" s="180">
        <v>11</v>
      </c>
      <c r="B17" s="181" t="s">
        <v>4285</v>
      </c>
    </row>
    <row r="18" spans="1:2" ht="14.25" x14ac:dyDescent="0.2">
      <c r="A18" s="180">
        <v>11</v>
      </c>
      <c r="B18" s="181" t="s">
        <v>4286</v>
      </c>
    </row>
    <row r="19" spans="1:2" ht="14.25" x14ac:dyDescent="0.2">
      <c r="A19" s="180">
        <v>11</v>
      </c>
      <c r="B19" s="181" t="s">
        <v>4287</v>
      </c>
    </row>
    <row r="20" spans="1:2" ht="14.25" x14ac:dyDescent="0.2">
      <c r="A20" s="180">
        <v>11</v>
      </c>
      <c r="B20" s="181" t="s">
        <v>4288</v>
      </c>
    </row>
    <row r="21" spans="1:2" ht="14.25" x14ac:dyDescent="0.2">
      <c r="A21" s="180">
        <v>14</v>
      </c>
      <c r="B21" s="181" t="s">
        <v>4289</v>
      </c>
    </row>
    <row r="22" spans="1:2" ht="14.25" x14ac:dyDescent="0.2">
      <c r="A22" s="180">
        <v>18</v>
      </c>
      <c r="B22" s="181" t="s">
        <v>4290</v>
      </c>
    </row>
    <row r="23" spans="1:2" ht="14.25" x14ac:dyDescent="0.2">
      <c r="A23" s="180">
        <v>22</v>
      </c>
      <c r="B23" s="181" t="s">
        <v>4291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8"/>
  <sheetViews>
    <sheetView workbookViewId="0">
      <selection sqref="A1:IV65536"/>
    </sheetView>
  </sheetViews>
  <sheetFormatPr defaultRowHeight="12.75" x14ac:dyDescent="0.2"/>
  <cols>
    <col min="1" max="1" width="14.42578125" style="184" customWidth="1"/>
    <col min="2" max="2" width="51.140625" style="184" customWidth="1"/>
    <col min="3" max="16384" width="9.140625" style="184"/>
  </cols>
  <sheetData>
    <row r="1" spans="1:2" ht="15.75" x14ac:dyDescent="0.2">
      <c r="A1" s="182" t="s">
        <v>1088</v>
      </c>
      <c r="B1" s="183" t="s">
        <v>239</v>
      </c>
    </row>
    <row r="2" spans="1:2" ht="15" x14ac:dyDescent="0.2">
      <c r="A2" s="161">
        <v>1</v>
      </c>
      <c r="B2" s="162" t="s">
        <v>4177</v>
      </c>
    </row>
    <row r="3" spans="1:2" ht="15" x14ac:dyDescent="0.2">
      <c r="A3" s="186">
        <v>1</v>
      </c>
      <c r="B3" s="187" t="s">
        <v>119</v>
      </c>
    </row>
    <row r="4" spans="1:2" ht="15" x14ac:dyDescent="0.2">
      <c r="A4" s="161">
        <v>2</v>
      </c>
      <c r="B4" s="162" t="s">
        <v>3734</v>
      </c>
    </row>
    <row r="5" spans="1:2" ht="15" x14ac:dyDescent="0.2">
      <c r="A5" s="161">
        <v>2</v>
      </c>
      <c r="B5" s="162" t="s">
        <v>4178</v>
      </c>
    </row>
    <row r="6" spans="1:2" ht="15" x14ac:dyDescent="0.2">
      <c r="A6" s="161">
        <v>4</v>
      </c>
      <c r="B6" s="162" t="s">
        <v>4179</v>
      </c>
    </row>
    <row r="7" spans="1:2" ht="15" x14ac:dyDescent="0.2">
      <c r="A7" s="161">
        <v>4</v>
      </c>
      <c r="B7" s="162" t="s">
        <v>4180</v>
      </c>
    </row>
    <row r="8" spans="1:2" ht="15" x14ac:dyDescent="0.2">
      <c r="A8" s="161">
        <v>7</v>
      </c>
      <c r="B8" s="162" t="s">
        <v>4181</v>
      </c>
    </row>
    <row r="9" spans="1:2" ht="15" x14ac:dyDescent="0.2">
      <c r="A9" s="161">
        <v>9</v>
      </c>
      <c r="B9" s="162" t="s">
        <v>4182</v>
      </c>
    </row>
    <row r="10" spans="1:2" ht="15" x14ac:dyDescent="0.2">
      <c r="A10" s="161">
        <v>9</v>
      </c>
      <c r="B10" s="162" t="s">
        <v>4183</v>
      </c>
    </row>
    <row r="11" spans="1:2" ht="15" x14ac:dyDescent="0.2">
      <c r="A11" s="161">
        <v>9</v>
      </c>
      <c r="B11" s="162" t="s">
        <v>4184</v>
      </c>
    </row>
    <row r="12" spans="1:2" ht="15" x14ac:dyDescent="0.2">
      <c r="A12" s="161">
        <v>9</v>
      </c>
      <c r="B12" s="162" t="s">
        <v>4185</v>
      </c>
    </row>
    <row r="13" spans="1:2" ht="15" x14ac:dyDescent="0.2">
      <c r="A13" s="161">
        <v>11</v>
      </c>
      <c r="B13" s="162" t="s">
        <v>4186</v>
      </c>
    </row>
    <row r="14" spans="1:2" ht="15" x14ac:dyDescent="0.2">
      <c r="A14" s="161">
        <v>15</v>
      </c>
      <c r="B14" s="162" t="s">
        <v>4187</v>
      </c>
    </row>
    <row r="15" spans="1:2" ht="15" x14ac:dyDescent="0.2">
      <c r="A15" s="161">
        <v>15</v>
      </c>
      <c r="B15" s="162" t="s">
        <v>4188</v>
      </c>
    </row>
    <row r="16" spans="1:2" ht="15" x14ac:dyDescent="0.2">
      <c r="A16" s="161">
        <v>15</v>
      </c>
      <c r="B16" s="162" t="s">
        <v>4189</v>
      </c>
    </row>
    <row r="17" spans="1:2" ht="15" x14ac:dyDescent="0.2">
      <c r="A17" s="161">
        <v>15</v>
      </c>
      <c r="B17" s="162" t="s">
        <v>4190</v>
      </c>
    </row>
    <row r="18" spans="1:2" ht="15" x14ac:dyDescent="0.2">
      <c r="A18" s="161">
        <v>17</v>
      </c>
      <c r="B18" s="162" t="s">
        <v>4191</v>
      </c>
    </row>
    <row r="19" spans="1:2" ht="15" x14ac:dyDescent="0.2">
      <c r="A19" s="161">
        <v>17</v>
      </c>
      <c r="B19" s="162" t="s">
        <v>4192</v>
      </c>
    </row>
    <row r="20" spans="1:2" ht="15" x14ac:dyDescent="0.2">
      <c r="A20" s="161">
        <v>18</v>
      </c>
      <c r="B20" s="162" t="s">
        <v>4193</v>
      </c>
    </row>
    <row r="21" spans="1:2" ht="15" x14ac:dyDescent="0.2">
      <c r="A21" s="161">
        <v>18</v>
      </c>
      <c r="B21" s="162" t="s">
        <v>4194</v>
      </c>
    </row>
    <row r="22" spans="1:2" ht="15" x14ac:dyDescent="0.2">
      <c r="A22" s="161">
        <v>18</v>
      </c>
      <c r="B22" s="162" t="s">
        <v>4195</v>
      </c>
    </row>
    <row r="23" spans="1:2" ht="15" x14ac:dyDescent="0.2">
      <c r="A23" s="161">
        <v>18</v>
      </c>
      <c r="B23" s="162" t="s">
        <v>4196</v>
      </c>
    </row>
    <row r="24" spans="1:2" ht="15" x14ac:dyDescent="0.2">
      <c r="A24" s="161">
        <v>18</v>
      </c>
      <c r="B24" s="162" t="s">
        <v>4197</v>
      </c>
    </row>
    <row r="25" spans="1:2" ht="15" x14ac:dyDescent="0.2">
      <c r="A25" s="161">
        <v>21</v>
      </c>
      <c r="B25" s="162" t="s">
        <v>4198</v>
      </c>
    </row>
    <row r="26" spans="1:2" ht="15" x14ac:dyDescent="0.2">
      <c r="A26" s="161">
        <v>22</v>
      </c>
      <c r="B26" s="162" t="s">
        <v>4199</v>
      </c>
    </row>
    <row r="27" spans="1:2" ht="15" x14ac:dyDescent="0.2">
      <c r="A27" s="161">
        <v>23</v>
      </c>
      <c r="B27" s="162" t="s">
        <v>4200</v>
      </c>
    </row>
    <row r="28" spans="1:2" ht="15" x14ac:dyDescent="0.2">
      <c r="A28" s="161">
        <v>23</v>
      </c>
      <c r="B28" s="162" t="s">
        <v>4201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workbookViewId="0">
      <selection sqref="A1:IV65536"/>
    </sheetView>
  </sheetViews>
  <sheetFormatPr defaultRowHeight="12.75" x14ac:dyDescent="0.2"/>
  <cols>
    <col min="1" max="1" width="12" style="184" customWidth="1"/>
    <col min="2" max="2" width="58" style="184" customWidth="1"/>
    <col min="3" max="16384" width="9.140625" style="184"/>
  </cols>
  <sheetData>
    <row r="1" spans="1:2" ht="15.75" x14ac:dyDescent="0.2">
      <c r="A1" s="182" t="s">
        <v>4202</v>
      </c>
      <c r="B1" s="183" t="s">
        <v>239</v>
      </c>
    </row>
    <row r="2" spans="1:2" x14ac:dyDescent="0.2">
      <c r="A2" s="185" t="s">
        <v>3325</v>
      </c>
      <c r="B2" s="185" t="s">
        <v>4203</v>
      </c>
    </row>
    <row r="3" spans="1:2" x14ac:dyDescent="0.2">
      <c r="A3" s="185" t="s">
        <v>1084</v>
      </c>
      <c r="B3" s="185" t="s">
        <v>4204</v>
      </c>
    </row>
    <row r="4" spans="1:2" x14ac:dyDescent="0.2">
      <c r="A4" s="185" t="s">
        <v>1085</v>
      </c>
      <c r="B4" s="185" t="s">
        <v>4205</v>
      </c>
    </row>
    <row r="5" spans="1:2" x14ac:dyDescent="0.2">
      <c r="A5" s="185" t="s">
        <v>2532</v>
      </c>
      <c r="B5" s="185" t="s">
        <v>4206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341"/>
  <sheetViews>
    <sheetView workbookViewId="0">
      <selection activeCell="A6" sqref="A1:IV65536"/>
    </sheetView>
  </sheetViews>
  <sheetFormatPr defaultColWidth="11.42578125" defaultRowHeight="12.75" x14ac:dyDescent="0.2"/>
  <cols>
    <col min="1" max="1" width="34.7109375" style="85" customWidth="1"/>
    <col min="2" max="2" width="60.140625" style="85" customWidth="1"/>
    <col min="3" max="3" width="16.7109375" style="85" customWidth="1"/>
    <col min="4" max="16384" width="11.42578125" style="85"/>
  </cols>
  <sheetData>
    <row r="3" spans="1:2" ht="15.75" x14ac:dyDescent="0.2">
      <c r="A3" s="109" t="s">
        <v>1172</v>
      </c>
    </row>
    <row r="4" spans="1:2" x14ac:dyDescent="0.2">
      <c r="A4" s="110"/>
    </row>
    <row r="5" spans="1:2" x14ac:dyDescent="0.2">
      <c r="A5" s="111" t="s">
        <v>1173</v>
      </c>
      <c r="B5" s="111" t="s">
        <v>1174</v>
      </c>
    </row>
    <row r="6" spans="1:2" x14ac:dyDescent="0.2">
      <c r="A6" s="110"/>
    </row>
    <row r="7" spans="1:2" x14ac:dyDescent="0.2">
      <c r="A7" s="106" t="s">
        <v>1176</v>
      </c>
      <c r="B7" s="110" t="s">
        <v>1148</v>
      </c>
    </row>
    <row r="8" spans="1:2" x14ac:dyDescent="0.2">
      <c r="A8" s="106" t="s">
        <v>1179</v>
      </c>
      <c r="B8" s="110" t="s">
        <v>1149</v>
      </c>
    </row>
    <row r="9" spans="1:2" x14ac:dyDescent="0.2">
      <c r="A9" s="106" t="s">
        <v>1181</v>
      </c>
      <c r="B9" s="110" t="s">
        <v>3260</v>
      </c>
    </row>
    <row r="10" spans="1:2" x14ac:dyDescent="0.2">
      <c r="A10" s="106" t="s">
        <v>119</v>
      </c>
      <c r="B10" s="110" t="s">
        <v>1150</v>
      </c>
    </row>
    <row r="11" spans="1:2" x14ac:dyDescent="0.2">
      <c r="A11" s="106" t="s">
        <v>121</v>
      </c>
      <c r="B11" s="107"/>
    </row>
    <row r="12" spans="1:2" x14ac:dyDescent="0.2">
      <c r="A12" s="106" t="s">
        <v>128</v>
      </c>
      <c r="B12" s="110" t="s">
        <v>1151</v>
      </c>
    </row>
    <row r="13" spans="1:2" x14ac:dyDescent="0.2">
      <c r="A13" s="106" t="s">
        <v>129</v>
      </c>
      <c r="B13" s="110" t="s">
        <v>1152</v>
      </c>
    </row>
    <row r="14" spans="1:2" x14ac:dyDescent="0.2">
      <c r="A14" s="106" t="s">
        <v>132</v>
      </c>
      <c r="B14" s="110" t="s">
        <v>1153</v>
      </c>
    </row>
    <row r="15" spans="1:2" x14ac:dyDescent="0.2">
      <c r="A15" s="106" t="s">
        <v>132</v>
      </c>
      <c r="B15" s="110" t="s">
        <v>3262</v>
      </c>
    </row>
    <row r="16" spans="1:2" x14ac:dyDescent="0.2">
      <c r="A16" s="106" t="s">
        <v>1154</v>
      </c>
      <c r="B16" s="110" t="s">
        <v>3307</v>
      </c>
    </row>
    <row r="18" spans="1:2" ht="15.75" x14ac:dyDescent="0.2">
      <c r="A18" s="109" t="s">
        <v>136</v>
      </c>
    </row>
    <row r="19" spans="1:2" x14ac:dyDescent="0.2">
      <c r="A19" s="110"/>
    </row>
    <row r="20" spans="1:2" x14ac:dyDescent="0.2">
      <c r="A20" s="111" t="s">
        <v>1173</v>
      </c>
      <c r="B20" s="111" t="s">
        <v>1174</v>
      </c>
    </row>
    <row r="21" spans="1:2" x14ac:dyDescent="0.2">
      <c r="A21" s="110"/>
    </row>
    <row r="22" spans="1:2" x14ac:dyDescent="0.2">
      <c r="A22" s="106" t="s">
        <v>137</v>
      </c>
      <c r="B22" s="110" t="s">
        <v>1155</v>
      </c>
    </row>
    <row r="23" spans="1:2" x14ac:dyDescent="0.2">
      <c r="A23" s="106" t="s">
        <v>137</v>
      </c>
      <c r="B23" s="110" t="s">
        <v>1156</v>
      </c>
    </row>
    <row r="24" spans="1:2" x14ac:dyDescent="0.2">
      <c r="A24" s="106" t="s">
        <v>1181</v>
      </c>
      <c r="B24" s="110" t="s">
        <v>3261</v>
      </c>
    </row>
    <row r="25" spans="1:2" x14ac:dyDescent="0.2">
      <c r="A25" s="106" t="s">
        <v>141</v>
      </c>
      <c r="B25" s="110" t="s">
        <v>4121</v>
      </c>
    </row>
    <row r="26" spans="1:2" x14ac:dyDescent="0.2">
      <c r="A26" s="106" t="s">
        <v>142</v>
      </c>
      <c r="B26" s="110" t="s">
        <v>1157</v>
      </c>
    </row>
    <row r="27" spans="1:2" x14ac:dyDescent="0.2">
      <c r="A27" s="106" t="s">
        <v>1645</v>
      </c>
      <c r="B27" s="106" t="s">
        <v>3657</v>
      </c>
    </row>
    <row r="28" spans="1:2" x14ac:dyDescent="0.2">
      <c r="A28" s="106" t="s">
        <v>143</v>
      </c>
      <c r="B28" s="110" t="s">
        <v>1158</v>
      </c>
    </row>
    <row r="29" spans="1:2" x14ac:dyDescent="0.2">
      <c r="A29" s="106" t="s">
        <v>145</v>
      </c>
      <c r="B29" s="110" t="s">
        <v>3658</v>
      </c>
    </row>
    <row r="30" spans="1:2" x14ac:dyDescent="0.2">
      <c r="A30" s="106" t="s">
        <v>1629</v>
      </c>
      <c r="B30" s="106" t="s">
        <v>2603</v>
      </c>
    </row>
    <row r="31" spans="1:2" x14ac:dyDescent="0.2">
      <c r="A31" s="106" t="s">
        <v>149</v>
      </c>
      <c r="B31" s="110" t="s">
        <v>1159</v>
      </c>
    </row>
    <row r="32" spans="1:2" x14ac:dyDescent="0.2">
      <c r="A32" s="106" t="s">
        <v>150</v>
      </c>
      <c r="B32" s="110" t="s">
        <v>1160</v>
      </c>
    </row>
    <row r="33" spans="1:2" x14ac:dyDescent="0.2">
      <c r="A33" s="106" t="s">
        <v>150</v>
      </c>
      <c r="B33" s="110" t="s">
        <v>1161</v>
      </c>
    </row>
    <row r="35" spans="1:2" ht="15.75" x14ac:dyDescent="0.2">
      <c r="A35" s="109" t="s">
        <v>153</v>
      </c>
    </row>
    <row r="36" spans="1:2" x14ac:dyDescent="0.2">
      <c r="A36" s="110"/>
    </row>
    <row r="37" spans="1:2" x14ac:dyDescent="0.2">
      <c r="A37" s="111" t="s">
        <v>1173</v>
      </c>
      <c r="B37" s="111" t="s">
        <v>1174</v>
      </c>
    </row>
    <row r="38" spans="1:2" x14ac:dyDescent="0.2">
      <c r="A38" s="111"/>
      <c r="B38" s="111"/>
    </row>
    <row r="39" spans="1:2" x14ac:dyDescent="0.2">
      <c r="A39" s="106" t="s">
        <v>4076</v>
      </c>
      <c r="B39" s="110" t="s">
        <v>1209</v>
      </c>
    </row>
    <row r="40" spans="1:2" x14ac:dyDescent="0.2">
      <c r="A40" s="106" t="s">
        <v>154</v>
      </c>
      <c r="B40" s="110" t="s">
        <v>1162</v>
      </c>
    </row>
    <row r="41" spans="1:2" x14ac:dyDescent="0.2">
      <c r="A41" s="106" t="s">
        <v>137</v>
      </c>
      <c r="B41" s="110" t="s">
        <v>1163</v>
      </c>
    </row>
    <row r="42" spans="1:2" x14ac:dyDescent="0.2">
      <c r="A42" s="106" t="s">
        <v>2575</v>
      </c>
      <c r="B42" s="110" t="s">
        <v>3263</v>
      </c>
    </row>
    <row r="43" spans="1:2" x14ac:dyDescent="0.2">
      <c r="A43" s="106" t="s">
        <v>3631</v>
      </c>
      <c r="B43" s="110" t="s">
        <v>3632</v>
      </c>
    </row>
    <row r="44" spans="1:2" x14ac:dyDescent="0.2">
      <c r="A44" s="106" t="s">
        <v>1188</v>
      </c>
      <c r="B44" s="110" t="s">
        <v>1165</v>
      </c>
    </row>
    <row r="45" spans="1:2" x14ac:dyDescent="0.2">
      <c r="A45" s="106" t="s">
        <v>1210</v>
      </c>
      <c r="B45" s="110" t="s">
        <v>4122</v>
      </c>
    </row>
    <row r="46" spans="1:2" x14ac:dyDescent="0.2">
      <c r="A46" s="106" t="s">
        <v>7</v>
      </c>
      <c r="B46" s="110" t="s">
        <v>1164</v>
      </c>
    </row>
    <row r="47" spans="1:2" x14ac:dyDescent="0.2">
      <c r="A47" s="106" t="s">
        <v>1195</v>
      </c>
      <c r="B47" s="110" t="s">
        <v>1166</v>
      </c>
    </row>
    <row r="48" spans="1:2" x14ac:dyDescent="0.2">
      <c r="A48" s="106" t="s">
        <v>1724</v>
      </c>
      <c r="B48" s="106" t="s">
        <v>4299</v>
      </c>
    </row>
    <row r="49" spans="1:2" x14ac:dyDescent="0.2">
      <c r="A49" s="106" t="s">
        <v>1724</v>
      </c>
      <c r="B49" s="106" t="s">
        <v>2620</v>
      </c>
    </row>
    <row r="50" spans="1:2" x14ac:dyDescent="0.2">
      <c r="A50" s="106"/>
      <c r="B50" s="106"/>
    </row>
    <row r="51" spans="1:2" ht="15.75" x14ac:dyDescent="0.2">
      <c r="A51" s="109" t="s">
        <v>1200</v>
      </c>
    </row>
    <row r="52" spans="1:2" x14ac:dyDescent="0.2">
      <c r="A52" s="110"/>
    </row>
    <row r="53" spans="1:2" x14ac:dyDescent="0.2">
      <c r="A53" s="111" t="s">
        <v>1173</v>
      </c>
      <c r="B53" s="111" t="s">
        <v>1174</v>
      </c>
    </row>
    <row r="54" spans="1:2" x14ac:dyDescent="0.2">
      <c r="A54" s="110"/>
    </row>
    <row r="55" spans="1:2" x14ac:dyDescent="0.2">
      <c r="A55" s="106" t="s">
        <v>1263</v>
      </c>
      <c r="B55" s="110" t="s">
        <v>1167</v>
      </c>
    </row>
    <row r="56" spans="1:2" s="108" customFormat="1" x14ac:dyDescent="0.2">
      <c r="A56" s="106" t="s">
        <v>2576</v>
      </c>
      <c r="B56" s="110" t="s">
        <v>2577</v>
      </c>
    </row>
    <row r="57" spans="1:2" x14ac:dyDescent="0.2">
      <c r="A57" s="106" t="s">
        <v>1766</v>
      </c>
      <c r="B57" s="106" t="s">
        <v>2606</v>
      </c>
    </row>
    <row r="58" spans="1:2" x14ac:dyDescent="0.2">
      <c r="A58" s="106" t="s">
        <v>1768</v>
      </c>
      <c r="B58" s="106" t="s">
        <v>2607</v>
      </c>
    </row>
    <row r="59" spans="1:2" x14ac:dyDescent="0.2">
      <c r="A59" s="106" t="s">
        <v>1760</v>
      </c>
      <c r="B59" s="106" t="s">
        <v>2604</v>
      </c>
    </row>
    <row r="60" spans="1:2" x14ac:dyDescent="0.2">
      <c r="A60" s="106" t="s">
        <v>2533</v>
      </c>
      <c r="B60" s="106" t="s">
        <v>2605</v>
      </c>
    </row>
    <row r="61" spans="1:2" x14ac:dyDescent="0.2">
      <c r="A61" s="106" t="s">
        <v>1268</v>
      </c>
      <c r="B61" s="110" t="s">
        <v>1168</v>
      </c>
    </row>
    <row r="62" spans="1:2" x14ac:dyDescent="0.2">
      <c r="A62" s="106" t="s">
        <v>1268</v>
      </c>
      <c r="B62" s="110" t="s">
        <v>3264</v>
      </c>
    </row>
    <row r="64" spans="1:2" ht="15.75" x14ac:dyDescent="0.2">
      <c r="A64" s="109" t="s">
        <v>1269</v>
      </c>
    </row>
    <row r="65" spans="1:2" x14ac:dyDescent="0.2">
      <c r="A65" s="110"/>
    </row>
    <row r="66" spans="1:2" x14ac:dyDescent="0.2">
      <c r="A66" s="111" t="s">
        <v>1173</v>
      </c>
      <c r="B66" s="111" t="s">
        <v>1174</v>
      </c>
    </row>
    <row r="67" spans="1:2" x14ac:dyDescent="0.2">
      <c r="A67" s="110"/>
    </row>
    <row r="68" spans="1:2" x14ac:dyDescent="0.2">
      <c r="A68" s="106" t="s">
        <v>1271</v>
      </c>
      <c r="B68" s="110" t="s">
        <v>1169</v>
      </c>
    </row>
    <row r="69" spans="1:2" x14ac:dyDescent="0.2">
      <c r="A69" s="106" t="s">
        <v>1812</v>
      </c>
      <c r="B69" s="110" t="s">
        <v>3666</v>
      </c>
    </row>
    <row r="70" spans="1:2" x14ac:dyDescent="0.2">
      <c r="A70" s="106" t="s">
        <v>1812</v>
      </c>
      <c r="B70" s="110" t="s">
        <v>3667</v>
      </c>
    </row>
    <row r="71" spans="1:2" s="108" customFormat="1" x14ac:dyDescent="0.2">
      <c r="A71" s="106" t="s">
        <v>1277</v>
      </c>
      <c r="B71" s="110" t="s">
        <v>2578</v>
      </c>
    </row>
    <row r="72" spans="1:2" x14ac:dyDescent="0.2">
      <c r="A72" s="106" t="s">
        <v>1279</v>
      </c>
      <c r="B72" s="110" t="s">
        <v>3266</v>
      </c>
    </row>
    <row r="73" spans="1:2" x14ac:dyDescent="0.2">
      <c r="A73" s="106" t="s">
        <v>1281</v>
      </c>
      <c r="B73" s="110" t="s">
        <v>3668</v>
      </c>
    </row>
    <row r="74" spans="1:2" x14ac:dyDescent="0.2">
      <c r="A74" s="106" t="s">
        <v>1281</v>
      </c>
      <c r="B74" s="110" t="s">
        <v>3648</v>
      </c>
    </row>
    <row r="75" spans="1:2" x14ac:dyDescent="0.2">
      <c r="A75" s="106" t="s">
        <v>3267</v>
      </c>
      <c r="B75" s="110" t="s">
        <v>1170</v>
      </c>
    </row>
    <row r="77" spans="1:2" ht="15.75" x14ac:dyDescent="0.2">
      <c r="A77" s="109" t="s">
        <v>1291</v>
      </c>
    </row>
    <row r="78" spans="1:2" x14ac:dyDescent="0.2">
      <c r="A78" s="110"/>
    </row>
    <row r="79" spans="1:2" x14ac:dyDescent="0.2">
      <c r="A79" s="111" t="s">
        <v>1173</v>
      </c>
      <c r="B79" s="111" t="s">
        <v>1174</v>
      </c>
    </row>
    <row r="80" spans="1:2" x14ac:dyDescent="0.2">
      <c r="A80" s="110"/>
    </row>
    <row r="81" spans="1:2" x14ac:dyDescent="0.2">
      <c r="A81" s="106" t="s">
        <v>1293</v>
      </c>
      <c r="B81" s="110" t="s">
        <v>1171</v>
      </c>
    </row>
    <row r="82" spans="1:2" s="108" customFormat="1" x14ac:dyDescent="0.2">
      <c r="A82" s="106" t="s">
        <v>2579</v>
      </c>
      <c r="B82" s="110" t="s">
        <v>2580</v>
      </c>
    </row>
    <row r="84" spans="1:2" ht="15.75" x14ac:dyDescent="0.2">
      <c r="A84" s="109" t="s">
        <v>1308</v>
      </c>
    </row>
    <row r="85" spans="1:2" x14ac:dyDescent="0.2">
      <c r="A85" s="110"/>
    </row>
    <row r="86" spans="1:2" x14ac:dyDescent="0.2">
      <c r="A86" s="111" t="s">
        <v>1173</v>
      </c>
      <c r="B86" s="111" t="s">
        <v>1174</v>
      </c>
    </row>
    <row r="87" spans="1:2" x14ac:dyDescent="0.2">
      <c r="A87" s="110"/>
    </row>
    <row r="88" spans="1:2" s="108" customFormat="1" x14ac:dyDescent="0.2">
      <c r="A88" s="106" t="s">
        <v>1315</v>
      </c>
      <c r="B88" s="106" t="s">
        <v>3268</v>
      </c>
    </row>
    <row r="89" spans="1:2" s="108" customFormat="1" x14ac:dyDescent="0.2">
      <c r="A89" s="106" t="s">
        <v>1319</v>
      </c>
      <c r="B89" s="106" t="s">
        <v>2581</v>
      </c>
    </row>
    <row r="90" spans="1:2" s="108" customFormat="1" x14ac:dyDescent="0.2">
      <c r="A90" s="106" t="s">
        <v>1319</v>
      </c>
      <c r="B90" s="106" t="s">
        <v>4300</v>
      </c>
    </row>
    <row r="91" spans="1:2" s="108" customFormat="1" x14ac:dyDescent="0.2">
      <c r="A91" s="106" t="s">
        <v>2582</v>
      </c>
      <c r="B91" s="106" t="s">
        <v>3269</v>
      </c>
    </row>
    <row r="92" spans="1:2" x14ac:dyDescent="0.2">
      <c r="A92" s="106" t="s">
        <v>1320</v>
      </c>
      <c r="B92" s="106" t="s">
        <v>8</v>
      </c>
    </row>
    <row r="94" spans="1:2" ht="15.75" x14ac:dyDescent="0.2">
      <c r="A94" s="109" t="s">
        <v>1329</v>
      </c>
    </row>
    <row r="95" spans="1:2" x14ac:dyDescent="0.2">
      <c r="A95" s="110"/>
    </row>
    <row r="96" spans="1:2" x14ac:dyDescent="0.2">
      <c r="A96" s="111" t="s">
        <v>1173</v>
      </c>
      <c r="B96" s="111" t="s">
        <v>1174</v>
      </c>
    </row>
    <row r="97" spans="1:2" x14ac:dyDescent="0.2">
      <c r="A97" s="110"/>
    </row>
    <row r="98" spans="1:2" x14ac:dyDescent="0.2">
      <c r="A98" s="106" t="s">
        <v>1331</v>
      </c>
      <c r="B98" s="106" t="s">
        <v>2618</v>
      </c>
    </row>
    <row r="99" spans="1:2" x14ac:dyDescent="0.2">
      <c r="A99" s="106" t="s">
        <v>1331</v>
      </c>
      <c r="B99" s="106" t="s">
        <v>1201</v>
      </c>
    </row>
    <row r="100" spans="1:2" x14ac:dyDescent="0.2">
      <c r="A100" s="106" t="s">
        <v>1202</v>
      </c>
      <c r="B100" s="106" t="s">
        <v>3669</v>
      </c>
    </row>
    <row r="101" spans="1:2" x14ac:dyDescent="0.2">
      <c r="A101" s="106" t="s">
        <v>1529</v>
      </c>
      <c r="B101" s="106" t="s">
        <v>2610</v>
      </c>
    </row>
    <row r="102" spans="1:2" x14ac:dyDescent="0.2">
      <c r="A102" s="106" t="s">
        <v>1529</v>
      </c>
      <c r="B102" s="106" t="s">
        <v>2609</v>
      </c>
    </row>
    <row r="103" spans="1:2" x14ac:dyDescent="0.2">
      <c r="A103" s="106" t="s">
        <v>1538</v>
      </c>
      <c r="B103" s="106" t="s">
        <v>2608</v>
      </c>
    </row>
    <row r="104" spans="1:2" x14ac:dyDescent="0.2">
      <c r="A104" s="106" t="s">
        <v>1321</v>
      </c>
      <c r="B104" s="106" t="s">
        <v>2619</v>
      </c>
    </row>
    <row r="105" spans="1:2" x14ac:dyDescent="0.2">
      <c r="A105" s="106" t="s">
        <v>1321</v>
      </c>
      <c r="B105" s="106" t="s">
        <v>3270</v>
      </c>
    </row>
    <row r="106" spans="1:2" x14ac:dyDescent="0.2">
      <c r="A106" s="106" t="s">
        <v>1340</v>
      </c>
      <c r="B106" s="106" t="s">
        <v>4123</v>
      </c>
    </row>
    <row r="107" spans="1:2" x14ac:dyDescent="0.2">
      <c r="A107" s="106" t="s">
        <v>168</v>
      </c>
      <c r="B107" s="106" t="s">
        <v>169</v>
      </c>
    </row>
    <row r="108" spans="1:2" x14ac:dyDescent="0.2">
      <c r="A108" s="106" t="s">
        <v>1203</v>
      </c>
      <c r="B108" s="106" t="s">
        <v>1216</v>
      </c>
    </row>
    <row r="109" spans="1:2" x14ac:dyDescent="0.2">
      <c r="A109" s="106" t="s">
        <v>1323</v>
      </c>
      <c r="B109" s="106" t="s">
        <v>3310</v>
      </c>
    </row>
    <row r="110" spans="1:2" s="108" customFormat="1" x14ac:dyDescent="0.2">
      <c r="A110" s="106" t="s">
        <v>2585</v>
      </c>
      <c r="B110" s="106" t="s">
        <v>3309</v>
      </c>
    </row>
    <row r="111" spans="1:2" x14ac:dyDescent="0.2">
      <c r="A111" s="106" t="s">
        <v>1345</v>
      </c>
      <c r="B111" s="106" t="s">
        <v>2583</v>
      </c>
    </row>
    <row r="112" spans="1:2" x14ac:dyDescent="0.2">
      <c r="A112" s="106" t="s">
        <v>1327</v>
      </c>
      <c r="B112" s="106" t="s">
        <v>3289</v>
      </c>
    </row>
    <row r="113" spans="1:2" x14ac:dyDescent="0.2">
      <c r="A113" s="106" t="s">
        <v>1327</v>
      </c>
      <c r="B113" s="106" t="s">
        <v>2584</v>
      </c>
    </row>
    <row r="115" spans="1:2" ht="15.75" x14ac:dyDescent="0.2">
      <c r="A115" s="109" t="s">
        <v>1346</v>
      </c>
    </row>
    <row r="116" spans="1:2" x14ac:dyDescent="0.2">
      <c r="A116" s="110"/>
    </row>
    <row r="117" spans="1:2" x14ac:dyDescent="0.2">
      <c r="A117" s="111" t="s">
        <v>1173</v>
      </c>
      <c r="B117" s="111" t="s">
        <v>1174</v>
      </c>
    </row>
    <row r="118" spans="1:2" x14ac:dyDescent="0.2">
      <c r="A118" s="110"/>
    </row>
    <row r="119" spans="1:2" x14ac:dyDescent="0.2">
      <c r="A119" s="106" t="s">
        <v>1895</v>
      </c>
      <c r="B119" s="106" t="s">
        <v>3290</v>
      </c>
    </row>
    <row r="120" spans="1:2" x14ac:dyDescent="0.2">
      <c r="A120" s="106" t="s">
        <v>1896</v>
      </c>
      <c r="B120" s="106" t="s">
        <v>3291</v>
      </c>
    </row>
    <row r="121" spans="1:2" x14ac:dyDescent="0.2">
      <c r="A121" s="106" t="s">
        <v>1348</v>
      </c>
      <c r="B121" s="106" t="s">
        <v>2586</v>
      </c>
    </row>
    <row r="122" spans="1:2" x14ac:dyDescent="0.2">
      <c r="A122" s="106" t="s">
        <v>1920</v>
      </c>
      <c r="B122" s="106" t="s">
        <v>2548</v>
      </c>
    </row>
    <row r="123" spans="1:2" x14ac:dyDescent="0.2">
      <c r="A123" s="106" t="s">
        <v>1920</v>
      </c>
      <c r="B123" s="106" t="s">
        <v>2549</v>
      </c>
    </row>
    <row r="124" spans="1:2" x14ac:dyDescent="0.2">
      <c r="A124" s="106" t="s">
        <v>1920</v>
      </c>
      <c r="B124" s="106" t="s">
        <v>3292</v>
      </c>
    </row>
    <row r="125" spans="1:2" x14ac:dyDescent="0.2">
      <c r="A125" s="106" t="s">
        <v>1920</v>
      </c>
      <c r="B125" s="106" t="s">
        <v>3271</v>
      </c>
    </row>
    <row r="126" spans="1:2" x14ac:dyDescent="0.2">
      <c r="A126" s="106" t="s">
        <v>1315</v>
      </c>
      <c r="B126" s="106" t="s">
        <v>3293</v>
      </c>
    </row>
    <row r="127" spans="1:2" x14ac:dyDescent="0.2">
      <c r="A127" s="106" t="s">
        <v>1931</v>
      </c>
      <c r="B127" s="106" t="s">
        <v>3633</v>
      </c>
    </row>
    <row r="128" spans="1:2" x14ac:dyDescent="0.2">
      <c r="A128" s="106" t="s">
        <v>1319</v>
      </c>
      <c r="B128" s="106" t="s">
        <v>1227</v>
      </c>
    </row>
    <row r="129" spans="1:2" s="108" customFormat="1" x14ac:dyDescent="0.2">
      <c r="A129" s="106" t="s">
        <v>1922</v>
      </c>
      <c r="B129" s="106" t="s">
        <v>3294</v>
      </c>
    </row>
    <row r="130" spans="1:2" x14ac:dyDescent="0.2">
      <c r="A130" s="106" t="s">
        <v>1217</v>
      </c>
      <c r="B130" s="106" t="s">
        <v>1355</v>
      </c>
    </row>
    <row r="131" spans="1:2" x14ac:dyDescent="0.2">
      <c r="A131" s="106" t="s">
        <v>1320</v>
      </c>
      <c r="B131" s="106" t="s">
        <v>1352</v>
      </c>
    </row>
    <row r="132" spans="1:2" s="108" customFormat="1" x14ac:dyDescent="0.2">
      <c r="A132" s="106" t="s">
        <v>1353</v>
      </c>
      <c r="B132" s="106" t="s">
        <v>2587</v>
      </c>
    </row>
    <row r="133" spans="1:2" s="108" customFormat="1" x14ac:dyDescent="0.2">
      <c r="A133" s="106" t="s">
        <v>1321</v>
      </c>
      <c r="B133" s="106" t="s">
        <v>3272</v>
      </c>
    </row>
    <row r="134" spans="1:2" x14ac:dyDescent="0.2">
      <c r="A134" s="106" t="s">
        <v>1357</v>
      </c>
      <c r="B134" s="106" t="s">
        <v>2588</v>
      </c>
    </row>
    <row r="135" spans="1:2" x14ac:dyDescent="0.2">
      <c r="A135" s="106" t="s">
        <v>1122</v>
      </c>
      <c r="B135" s="106" t="s">
        <v>1218</v>
      </c>
    </row>
    <row r="136" spans="1:2" x14ac:dyDescent="0.2">
      <c r="A136" s="106" t="s">
        <v>1938</v>
      </c>
      <c r="B136" s="106" t="s">
        <v>2551</v>
      </c>
    </row>
    <row r="137" spans="1:2" x14ac:dyDescent="0.2">
      <c r="A137" s="106" t="s">
        <v>1360</v>
      </c>
      <c r="B137" s="106" t="s">
        <v>2550</v>
      </c>
    </row>
    <row r="138" spans="1:2" x14ac:dyDescent="0.2">
      <c r="A138" s="106" t="s">
        <v>1360</v>
      </c>
      <c r="B138" s="106" t="s">
        <v>3634</v>
      </c>
    </row>
    <row r="139" spans="1:2" x14ac:dyDescent="0.2">
      <c r="A139" s="106" t="s">
        <v>1360</v>
      </c>
      <c r="B139" s="106" t="s">
        <v>4124</v>
      </c>
    </row>
    <row r="140" spans="1:2" x14ac:dyDescent="0.2">
      <c r="A140" s="106" t="s">
        <v>1327</v>
      </c>
      <c r="B140" s="106" t="s">
        <v>1220</v>
      </c>
    </row>
    <row r="141" spans="1:2" x14ac:dyDescent="0.2">
      <c r="A141" s="106" t="s">
        <v>1327</v>
      </c>
      <c r="B141" s="106" t="s">
        <v>1219</v>
      </c>
    </row>
    <row r="143" spans="1:2" ht="15.75" x14ac:dyDescent="0.2">
      <c r="A143" s="109" t="s">
        <v>1362</v>
      </c>
    </row>
    <row r="144" spans="1:2" x14ac:dyDescent="0.2">
      <c r="A144" s="110"/>
    </row>
    <row r="145" spans="1:2" x14ac:dyDescent="0.2">
      <c r="A145" s="111" t="s">
        <v>1173</v>
      </c>
      <c r="B145" s="111" t="s">
        <v>1174</v>
      </c>
    </row>
    <row r="146" spans="1:2" x14ac:dyDescent="0.2">
      <c r="A146" s="111"/>
      <c r="B146" s="111"/>
    </row>
    <row r="147" spans="1:2" x14ac:dyDescent="0.2">
      <c r="A147" s="110" t="s">
        <v>3273</v>
      </c>
      <c r="B147" s="107" t="s">
        <v>3274</v>
      </c>
    </row>
    <row r="148" spans="1:2" x14ac:dyDescent="0.2">
      <c r="A148" s="110" t="s">
        <v>1364</v>
      </c>
      <c r="B148" s="107" t="s">
        <v>3636</v>
      </c>
    </row>
    <row r="149" spans="1:2" x14ac:dyDescent="0.2">
      <c r="A149" s="110" t="s">
        <v>1364</v>
      </c>
      <c r="B149" s="107" t="s">
        <v>3635</v>
      </c>
    </row>
    <row r="150" spans="1:2" x14ac:dyDescent="0.2">
      <c r="A150" s="110" t="s">
        <v>3637</v>
      </c>
      <c r="B150" s="107" t="s">
        <v>3639</v>
      </c>
    </row>
    <row r="151" spans="1:2" x14ac:dyDescent="0.2">
      <c r="A151" s="110" t="s">
        <v>3638</v>
      </c>
      <c r="B151" s="107" t="s">
        <v>3640</v>
      </c>
    </row>
    <row r="152" spans="1:2" x14ac:dyDescent="0.2">
      <c r="A152" s="106" t="s">
        <v>1960</v>
      </c>
      <c r="B152" s="106" t="s">
        <v>2552</v>
      </c>
    </row>
    <row r="153" spans="1:2" x14ac:dyDescent="0.2">
      <c r="A153" s="106" t="s">
        <v>1367</v>
      </c>
      <c r="B153" s="106" t="s">
        <v>3641</v>
      </c>
    </row>
    <row r="154" spans="1:2" x14ac:dyDescent="0.2">
      <c r="A154" s="106" t="s">
        <v>1368</v>
      </c>
      <c r="B154" s="110" t="s">
        <v>1221</v>
      </c>
    </row>
    <row r="155" spans="1:2" x14ac:dyDescent="0.2">
      <c r="A155" s="106" t="s">
        <v>1369</v>
      </c>
      <c r="B155" s="110" t="s">
        <v>1222</v>
      </c>
    </row>
    <row r="156" spans="1:2" x14ac:dyDescent="0.2">
      <c r="A156" s="106" t="s">
        <v>1370</v>
      </c>
      <c r="B156" s="110" t="s">
        <v>14</v>
      </c>
    </row>
    <row r="157" spans="1:2" x14ac:dyDescent="0.2">
      <c r="A157" s="106" t="s">
        <v>1370</v>
      </c>
      <c r="B157" s="110" t="s">
        <v>15</v>
      </c>
    </row>
    <row r="158" spans="1:2" x14ac:dyDescent="0.2">
      <c r="A158" s="106" t="s">
        <v>1978</v>
      </c>
      <c r="B158" s="106" t="s">
        <v>2554</v>
      </c>
    </row>
    <row r="159" spans="1:2" x14ac:dyDescent="0.2">
      <c r="A159" s="106" t="s">
        <v>1978</v>
      </c>
      <c r="B159" s="106" t="s">
        <v>2553</v>
      </c>
    </row>
    <row r="160" spans="1:2" x14ac:dyDescent="0.2">
      <c r="A160" s="106" t="s">
        <v>3642</v>
      </c>
      <c r="B160" s="106" t="s">
        <v>3643</v>
      </c>
    </row>
    <row r="161" spans="1:2" x14ac:dyDescent="0.2">
      <c r="A161" s="106" t="s">
        <v>1980</v>
      </c>
      <c r="B161" s="106" t="s">
        <v>2555</v>
      </c>
    </row>
    <row r="162" spans="1:2" x14ac:dyDescent="0.2">
      <c r="A162" s="106" t="s">
        <v>1980</v>
      </c>
      <c r="B162" s="106" t="s">
        <v>3295</v>
      </c>
    </row>
    <row r="163" spans="1:2" x14ac:dyDescent="0.2">
      <c r="A163" s="106" t="s">
        <v>1374</v>
      </c>
      <c r="B163" s="110" t="s">
        <v>3296</v>
      </c>
    </row>
    <row r="164" spans="1:2" x14ac:dyDescent="0.2">
      <c r="A164" s="106" t="s">
        <v>11</v>
      </c>
      <c r="B164" s="110" t="s">
        <v>3644</v>
      </c>
    </row>
    <row r="165" spans="1:2" x14ac:dyDescent="0.2">
      <c r="A165" s="106" t="s">
        <v>1969</v>
      </c>
      <c r="B165" s="106" t="s">
        <v>2557</v>
      </c>
    </row>
    <row r="166" spans="1:2" x14ac:dyDescent="0.2">
      <c r="A166" s="106" t="s">
        <v>1983</v>
      </c>
      <c r="B166" s="106" t="s">
        <v>4125</v>
      </c>
    </row>
    <row r="167" spans="1:2" x14ac:dyDescent="0.2">
      <c r="A167" s="106" t="s">
        <v>1983</v>
      </c>
      <c r="B167" s="106" t="s">
        <v>4126</v>
      </c>
    </row>
    <row r="168" spans="1:2" x14ac:dyDescent="0.2">
      <c r="A168" s="106" t="s">
        <v>1377</v>
      </c>
      <c r="B168" s="106" t="s">
        <v>4127</v>
      </c>
    </row>
    <row r="169" spans="1:2" x14ac:dyDescent="0.2">
      <c r="A169" s="106" t="s">
        <v>1990</v>
      </c>
      <c r="B169" s="106" t="s">
        <v>2556</v>
      </c>
    </row>
    <row r="170" spans="1:2" x14ac:dyDescent="0.2">
      <c r="A170" s="106" t="s">
        <v>1381</v>
      </c>
      <c r="B170" s="106" t="s">
        <v>3275</v>
      </c>
    </row>
    <row r="171" spans="1:2" x14ac:dyDescent="0.2">
      <c r="A171" s="106" t="s">
        <v>1383</v>
      </c>
      <c r="B171" s="110" t="s">
        <v>4301</v>
      </c>
    </row>
    <row r="172" spans="1:2" x14ac:dyDescent="0.2">
      <c r="A172" s="106" t="s">
        <v>1383</v>
      </c>
      <c r="B172" s="110" t="s">
        <v>4133</v>
      </c>
    </row>
    <row r="173" spans="1:2" ht="25.5" x14ac:dyDescent="0.2">
      <c r="A173" s="143" t="s">
        <v>3645</v>
      </c>
      <c r="B173" s="110" t="s">
        <v>3646</v>
      </c>
    </row>
    <row r="174" spans="1:2" x14ac:dyDescent="0.2">
      <c r="A174" s="106" t="s">
        <v>1386</v>
      </c>
      <c r="B174" s="110" t="s">
        <v>3311</v>
      </c>
    </row>
    <row r="175" spans="1:2" x14ac:dyDescent="0.2">
      <c r="A175" s="106" t="s">
        <v>1386</v>
      </c>
      <c r="B175" s="110" t="s">
        <v>3312</v>
      </c>
    </row>
    <row r="176" spans="1:2" x14ac:dyDescent="0.2">
      <c r="A176" s="106" t="s">
        <v>2004</v>
      </c>
      <c r="B176" s="106" t="s">
        <v>2559</v>
      </c>
    </row>
    <row r="177" spans="1:2" x14ac:dyDescent="0.2">
      <c r="A177" s="106" t="s">
        <v>1977</v>
      </c>
      <c r="B177" s="106" t="s">
        <v>3630</v>
      </c>
    </row>
    <row r="178" spans="1:2" x14ac:dyDescent="0.2">
      <c r="A178" s="106" t="s">
        <v>1977</v>
      </c>
      <c r="B178" s="106" t="s">
        <v>2558</v>
      </c>
    </row>
    <row r="179" spans="1:2" x14ac:dyDescent="0.2">
      <c r="A179" s="106" t="s">
        <v>132</v>
      </c>
      <c r="B179" s="110" t="s">
        <v>3297</v>
      </c>
    </row>
    <row r="180" spans="1:2" x14ac:dyDescent="0.2">
      <c r="A180" s="106" t="s">
        <v>1389</v>
      </c>
      <c r="B180" s="110" t="s">
        <v>172</v>
      </c>
    </row>
    <row r="181" spans="1:2" x14ac:dyDescent="0.2">
      <c r="A181" s="106" t="s">
        <v>1389</v>
      </c>
      <c r="B181" s="110" t="s">
        <v>173</v>
      </c>
    </row>
    <row r="183" spans="1:2" ht="15.75" x14ac:dyDescent="0.2">
      <c r="A183" s="109" t="s">
        <v>1392</v>
      </c>
    </row>
    <row r="184" spans="1:2" x14ac:dyDescent="0.2">
      <c r="A184" s="110"/>
    </row>
    <row r="185" spans="1:2" x14ac:dyDescent="0.2">
      <c r="A185" s="111" t="s">
        <v>1173</v>
      </c>
      <c r="B185" s="111" t="s">
        <v>1174</v>
      </c>
    </row>
    <row r="186" spans="1:2" x14ac:dyDescent="0.2">
      <c r="A186" s="110"/>
    </row>
    <row r="187" spans="1:2" x14ac:dyDescent="0.2">
      <c r="A187" s="106" t="s">
        <v>2026</v>
      </c>
      <c r="B187" s="106" t="s">
        <v>3276</v>
      </c>
    </row>
    <row r="188" spans="1:2" x14ac:dyDescent="0.2">
      <c r="A188" s="106" t="s">
        <v>1395</v>
      </c>
      <c r="B188" s="106" t="s">
        <v>174</v>
      </c>
    </row>
    <row r="189" spans="1:2" x14ac:dyDescent="0.2">
      <c r="A189" s="106" t="s">
        <v>128</v>
      </c>
      <c r="B189" s="106" t="s">
        <v>175</v>
      </c>
    </row>
    <row r="190" spans="1:2" x14ac:dyDescent="0.2">
      <c r="A190" s="106" t="s">
        <v>150</v>
      </c>
      <c r="B190" s="106" t="s">
        <v>176</v>
      </c>
    </row>
    <row r="192" spans="1:2" ht="15.75" x14ac:dyDescent="0.2">
      <c r="A192" s="109" t="s">
        <v>1403</v>
      </c>
    </row>
    <row r="193" spans="1:2" x14ac:dyDescent="0.2">
      <c r="A193" s="110"/>
    </row>
    <row r="194" spans="1:2" x14ac:dyDescent="0.2">
      <c r="A194" s="111" t="s">
        <v>1173</v>
      </c>
      <c r="B194" s="111" t="s">
        <v>1174</v>
      </c>
    </row>
    <row r="195" spans="1:2" x14ac:dyDescent="0.2">
      <c r="A195" s="110"/>
    </row>
    <row r="196" spans="1:2" x14ac:dyDescent="0.2">
      <c r="A196" s="110" t="s">
        <v>1404</v>
      </c>
      <c r="B196" s="106" t="s">
        <v>3647</v>
      </c>
    </row>
    <row r="197" spans="1:2" x14ac:dyDescent="0.2">
      <c r="A197" s="106" t="s">
        <v>2091</v>
      </c>
      <c r="B197" s="106" t="s">
        <v>2563</v>
      </c>
    </row>
    <row r="198" spans="1:2" x14ac:dyDescent="0.2">
      <c r="A198" s="106" t="s">
        <v>1276</v>
      </c>
      <c r="B198" s="106" t="s">
        <v>3648</v>
      </c>
    </row>
    <row r="199" spans="1:2" x14ac:dyDescent="0.2">
      <c r="A199" s="106" t="s">
        <v>2094</v>
      </c>
      <c r="B199" s="106" t="s">
        <v>2565</v>
      </c>
    </row>
    <row r="200" spans="1:2" x14ac:dyDescent="0.2">
      <c r="A200" s="106" t="s">
        <v>2094</v>
      </c>
      <c r="B200" s="106" t="s">
        <v>4302</v>
      </c>
    </row>
    <row r="201" spans="1:2" x14ac:dyDescent="0.2">
      <c r="A201" s="106" t="s">
        <v>1135</v>
      </c>
      <c r="B201" s="106" t="s">
        <v>2568</v>
      </c>
    </row>
    <row r="202" spans="1:2" x14ac:dyDescent="0.2">
      <c r="A202" s="106" t="s">
        <v>1135</v>
      </c>
      <c r="B202" s="106" t="s">
        <v>2567</v>
      </c>
    </row>
    <row r="203" spans="1:2" x14ac:dyDescent="0.2">
      <c r="A203" s="106" t="s">
        <v>2092</v>
      </c>
      <c r="B203" s="106" t="s">
        <v>2564</v>
      </c>
    </row>
    <row r="204" spans="1:2" x14ac:dyDescent="0.2">
      <c r="A204" s="106" t="s">
        <v>1405</v>
      </c>
      <c r="B204" s="106" t="s">
        <v>177</v>
      </c>
    </row>
    <row r="205" spans="1:2" x14ac:dyDescent="0.2">
      <c r="A205" s="106" t="s">
        <v>1136</v>
      </c>
      <c r="B205" s="106" t="s">
        <v>3277</v>
      </c>
    </row>
    <row r="206" spans="1:2" x14ac:dyDescent="0.2">
      <c r="A206" s="106" t="s">
        <v>1136</v>
      </c>
      <c r="B206" s="106" t="s">
        <v>3278</v>
      </c>
    </row>
    <row r="207" spans="1:2" x14ac:dyDescent="0.2">
      <c r="A207" s="106" t="s">
        <v>1137</v>
      </c>
      <c r="B207" s="106" t="s">
        <v>178</v>
      </c>
    </row>
    <row r="208" spans="1:2" x14ac:dyDescent="0.2">
      <c r="A208" s="106" t="s">
        <v>1137</v>
      </c>
      <c r="B208" s="106" t="s">
        <v>2562</v>
      </c>
    </row>
    <row r="209" spans="1:2" x14ac:dyDescent="0.2">
      <c r="A209" s="106" t="s">
        <v>1137</v>
      </c>
      <c r="B209" s="106" t="s">
        <v>2561</v>
      </c>
    </row>
    <row r="210" spans="1:2" x14ac:dyDescent="0.2">
      <c r="A210" s="106" t="s">
        <v>2101</v>
      </c>
      <c r="B210" s="106" t="s">
        <v>2560</v>
      </c>
    </row>
    <row r="211" spans="1:2" x14ac:dyDescent="0.2">
      <c r="A211" s="106" t="s">
        <v>1268</v>
      </c>
      <c r="B211" s="106" t="s">
        <v>3298</v>
      </c>
    </row>
    <row r="212" spans="1:2" x14ac:dyDescent="0.2">
      <c r="A212" s="106" t="s">
        <v>1268</v>
      </c>
      <c r="B212" s="106" t="s">
        <v>2589</v>
      </c>
    </row>
    <row r="213" spans="1:2" x14ac:dyDescent="0.2">
      <c r="A213" s="106" t="s">
        <v>1268</v>
      </c>
      <c r="B213" s="106" t="s">
        <v>3265</v>
      </c>
    </row>
    <row r="214" spans="1:2" x14ac:dyDescent="0.2">
      <c r="A214" s="106" t="s">
        <v>1828</v>
      </c>
      <c r="B214" s="106" t="s">
        <v>2569</v>
      </c>
    </row>
    <row r="215" spans="1:2" x14ac:dyDescent="0.2">
      <c r="A215" s="106" t="s">
        <v>2109</v>
      </c>
      <c r="B215" s="106" t="s">
        <v>2566</v>
      </c>
    </row>
    <row r="217" spans="1:2" ht="15.75" x14ac:dyDescent="0.2">
      <c r="A217" s="109" t="s">
        <v>1407</v>
      </c>
    </row>
    <row r="218" spans="1:2" x14ac:dyDescent="0.2">
      <c r="A218" s="110"/>
    </row>
    <row r="219" spans="1:2" x14ac:dyDescent="0.2">
      <c r="A219" s="111" t="s">
        <v>1173</v>
      </c>
      <c r="B219" s="111" t="s">
        <v>1174</v>
      </c>
    </row>
    <row r="220" spans="1:2" x14ac:dyDescent="0.2">
      <c r="A220" s="110"/>
    </row>
    <row r="221" spans="1:2" x14ac:dyDescent="0.2">
      <c r="A221" s="106" t="s">
        <v>2125</v>
      </c>
      <c r="B221" s="106" t="s">
        <v>2571</v>
      </c>
    </row>
    <row r="222" spans="1:2" x14ac:dyDescent="0.2">
      <c r="A222" s="106" t="s">
        <v>1293</v>
      </c>
      <c r="B222" s="106" t="s">
        <v>1223</v>
      </c>
    </row>
    <row r="223" spans="1:2" x14ac:dyDescent="0.2">
      <c r="A223" s="106" t="s">
        <v>1315</v>
      </c>
      <c r="B223" s="106" t="s">
        <v>1224</v>
      </c>
    </row>
    <row r="224" spans="1:2" x14ac:dyDescent="0.2">
      <c r="A224" s="106" t="s">
        <v>1416</v>
      </c>
      <c r="B224" s="106" t="s">
        <v>2590</v>
      </c>
    </row>
    <row r="225" spans="1:2" x14ac:dyDescent="0.2">
      <c r="A225" s="106" t="s">
        <v>4128</v>
      </c>
      <c r="B225" s="106"/>
    </row>
    <row r="226" spans="1:2" x14ac:dyDescent="0.2">
      <c r="A226" s="106" t="s">
        <v>2129</v>
      </c>
      <c r="B226" s="106" t="s">
        <v>3649</v>
      </c>
    </row>
    <row r="227" spans="1:2" x14ac:dyDescent="0.2">
      <c r="A227" s="106" t="s">
        <v>2151</v>
      </c>
      <c r="B227" s="106" t="s">
        <v>2572</v>
      </c>
    </row>
    <row r="228" spans="1:2" x14ac:dyDescent="0.2">
      <c r="A228" s="106" t="s">
        <v>2151</v>
      </c>
      <c r="B228" s="106" t="s">
        <v>2573</v>
      </c>
    </row>
    <row r="229" spans="1:2" x14ac:dyDescent="0.2">
      <c r="A229" s="106" t="s">
        <v>1417</v>
      </c>
      <c r="B229" s="106" t="s">
        <v>1225</v>
      </c>
    </row>
    <row r="230" spans="1:2" x14ac:dyDescent="0.2">
      <c r="A230" s="106" t="s">
        <v>1419</v>
      </c>
      <c r="B230" s="106" t="s">
        <v>4303</v>
      </c>
    </row>
    <row r="231" spans="1:2" s="108" customFormat="1" x14ac:dyDescent="0.2">
      <c r="A231" s="106" t="s">
        <v>2158</v>
      </c>
      <c r="B231" s="106" t="s">
        <v>3299</v>
      </c>
    </row>
    <row r="232" spans="1:2" x14ac:dyDescent="0.2">
      <c r="A232" s="106" t="s">
        <v>2131</v>
      </c>
      <c r="B232" s="106" t="s">
        <v>2574</v>
      </c>
    </row>
    <row r="233" spans="1:2" x14ac:dyDescent="0.2">
      <c r="A233" s="106" t="s">
        <v>2570</v>
      </c>
      <c r="B233" s="106" t="s">
        <v>3300</v>
      </c>
    </row>
    <row r="235" spans="1:2" ht="15.75" x14ac:dyDescent="0.2">
      <c r="A235" s="109" t="s">
        <v>1423</v>
      </c>
    </row>
    <row r="236" spans="1:2" x14ac:dyDescent="0.2">
      <c r="A236" s="110"/>
    </row>
    <row r="237" spans="1:2" x14ac:dyDescent="0.2">
      <c r="A237" s="111" t="s">
        <v>1173</v>
      </c>
      <c r="B237" s="111" t="s">
        <v>1174</v>
      </c>
    </row>
    <row r="238" spans="1:2" x14ac:dyDescent="0.2">
      <c r="A238" s="110"/>
    </row>
    <row r="239" spans="1:2" x14ac:dyDescent="0.2">
      <c r="A239" s="106" t="s">
        <v>2178</v>
      </c>
      <c r="B239" s="106" t="s">
        <v>3650</v>
      </c>
    </row>
    <row r="240" spans="1:2" x14ac:dyDescent="0.2">
      <c r="A240" s="106" t="s">
        <v>1427</v>
      </c>
      <c r="B240" s="106" t="s">
        <v>1226</v>
      </c>
    </row>
    <row r="241" spans="1:2" s="108" customFormat="1" x14ac:dyDescent="0.2">
      <c r="A241" s="106" t="s">
        <v>1438</v>
      </c>
      <c r="B241" s="106" t="s">
        <v>2592</v>
      </c>
    </row>
    <row r="242" spans="1:2" s="108" customFormat="1" x14ac:dyDescent="0.2">
      <c r="A242" s="106" t="s">
        <v>1438</v>
      </c>
      <c r="B242" s="106" t="s">
        <v>2591</v>
      </c>
    </row>
    <row r="245" spans="1:2" ht="15.75" x14ac:dyDescent="0.2">
      <c r="A245" s="109" t="s">
        <v>1443</v>
      </c>
    </row>
    <row r="246" spans="1:2" x14ac:dyDescent="0.2">
      <c r="A246" s="110"/>
    </row>
    <row r="247" spans="1:2" x14ac:dyDescent="0.2">
      <c r="A247" s="111" t="s">
        <v>1173</v>
      </c>
      <c r="B247" s="111" t="s">
        <v>1174</v>
      </c>
    </row>
    <row r="248" spans="1:2" x14ac:dyDescent="0.2">
      <c r="A248" s="111"/>
      <c r="B248" s="111"/>
    </row>
    <row r="249" spans="1:2" s="108" customFormat="1" x14ac:dyDescent="0.2">
      <c r="A249" s="106" t="s">
        <v>1445</v>
      </c>
      <c r="B249" s="106" t="s">
        <v>2593</v>
      </c>
    </row>
    <row r="250" spans="1:2" x14ac:dyDescent="0.2">
      <c r="A250" s="106" t="s">
        <v>1452</v>
      </c>
      <c r="B250" s="106" t="s">
        <v>3279</v>
      </c>
    </row>
    <row r="251" spans="1:2" x14ac:dyDescent="0.2">
      <c r="A251" s="106" t="s">
        <v>1452</v>
      </c>
      <c r="B251" s="106" t="s">
        <v>3301</v>
      </c>
    </row>
    <row r="252" spans="1:2" x14ac:dyDescent="0.2">
      <c r="A252" s="106" t="s">
        <v>1452</v>
      </c>
      <c r="B252" s="106" t="s">
        <v>2594</v>
      </c>
    </row>
    <row r="253" spans="1:2" s="108" customFormat="1" x14ac:dyDescent="0.2">
      <c r="A253" s="106" t="s">
        <v>1454</v>
      </c>
      <c r="B253" s="106" t="s">
        <v>2595</v>
      </c>
    </row>
    <row r="254" spans="1:2" x14ac:dyDescent="0.2">
      <c r="A254" s="106" t="s">
        <v>1455</v>
      </c>
      <c r="B254" s="110" t="s">
        <v>1456</v>
      </c>
    </row>
    <row r="256" spans="1:2" ht="15.75" x14ac:dyDescent="0.2">
      <c r="A256" s="109" t="s">
        <v>1458</v>
      </c>
    </row>
    <row r="257" spans="1:2" x14ac:dyDescent="0.2">
      <c r="A257" s="110"/>
    </row>
    <row r="258" spans="1:2" x14ac:dyDescent="0.2">
      <c r="A258" s="111" t="s">
        <v>1173</v>
      </c>
      <c r="B258" s="111" t="s">
        <v>1174</v>
      </c>
    </row>
    <row r="259" spans="1:2" x14ac:dyDescent="0.2">
      <c r="A259" s="110"/>
    </row>
    <row r="260" spans="1:2" x14ac:dyDescent="0.2">
      <c r="A260" s="106" t="s">
        <v>2253</v>
      </c>
      <c r="B260" s="106" t="s">
        <v>2611</v>
      </c>
    </row>
    <row r="261" spans="1:2" x14ac:dyDescent="0.2">
      <c r="A261" s="106" t="s">
        <v>1444</v>
      </c>
      <c r="B261" s="106" t="s">
        <v>1212</v>
      </c>
    </row>
    <row r="262" spans="1:2" x14ac:dyDescent="0.2">
      <c r="A262" s="106" t="s">
        <v>1444</v>
      </c>
      <c r="B262" s="106" t="s">
        <v>3624</v>
      </c>
    </row>
    <row r="263" spans="1:2" x14ac:dyDescent="0.2">
      <c r="A263" s="106" t="s">
        <v>1463</v>
      </c>
      <c r="B263" s="106" t="s">
        <v>3302</v>
      </c>
    </row>
    <row r="264" spans="1:2" x14ac:dyDescent="0.2">
      <c r="A264" s="106" t="s">
        <v>1465</v>
      </c>
      <c r="B264" s="106" t="s">
        <v>2597</v>
      </c>
    </row>
    <row r="265" spans="1:2" x14ac:dyDescent="0.2">
      <c r="A265" s="106" t="s">
        <v>1465</v>
      </c>
      <c r="B265" s="106" t="s">
        <v>2596</v>
      </c>
    </row>
    <row r="266" spans="1:2" x14ac:dyDescent="0.2">
      <c r="A266" s="106" t="s">
        <v>1465</v>
      </c>
      <c r="B266" s="106" t="s">
        <v>2598</v>
      </c>
    </row>
    <row r="267" spans="1:2" x14ac:dyDescent="0.2">
      <c r="A267" s="106" t="s">
        <v>1465</v>
      </c>
      <c r="B267" s="106" t="s">
        <v>4129</v>
      </c>
    </row>
    <row r="268" spans="1:2" x14ac:dyDescent="0.2">
      <c r="A268" s="106" t="s">
        <v>1465</v>
      </c>
      <c r="B268" s="106" t="s">
        <v>3280</v>
      </c>
    </row>
    <row r="269" spans="1:2" x14ac:dyDescent="0.2">
      <c r="A269" s="106" t="s">
        <v>1466</v>
      </c>
      <c r="B269" s="106" t="s">
        <v>3629</v>
      </c>
    </row>
    <row r="270" spans="1:2" x14ac:dyDescent="0.2">
      <c r="A270" s="106" t="s">
        <v>1703</v>
      </c>
      <c r="B270" s="106" t="s">
        <v>3303</v>
      </c>
    </row>
    <row r="272" spans="1:2" ht="15.75" x14ac:dyDescent="0.2">
      <c r="A272" s="109" t="s">
        <v>1469</v>
      </c>
    </row>
    <row r="273" spans="1:2" x14ac:dyDescent="0.2">
      <c r="A273" s="110"/>
    </row>
    <row r="274" spans="1:2" x14ac:dyDescent="0.2">
      <c r="A274" s="111" t="s">
        <v>1173</v>
      </c>
      <c r="B274" s="111" t="s">
        <v>1174</v>
      </c>
    </row>
    <row r="275" spans="1:2" x14ac:dyDescent="0.2">
      <c r="A275" s="110"/>
    </row>
    <row r="276" spans="1:2" x14ac:dyDescent="0.2">
      <c r="A276" s="106" t="s">
        <v>1142</v>
      </c>
      <c r="B276" s="106" t="s">
        <v>2612</v>
      </c>
    </row>
    <row r="277" spans="1:2" x14ac:dyDescent="0.2">
      <c r="A277" s="106" t="s">
        <v>3281</v>
      </c>
      <c r="B277" s="106" t="s">
        <v>3282</v>
      </c>
    </row>
    <row r="278" spans="1:2" s="108" customFormat="1" x14ac:dyDescent="0.2">
      <c r="A278" s="106" t="s">
        <v>2332</v>
      </c>
      <c r="B278" s="106" t="s">
        <v>3304</v>
      </c>
    </row>
    <row r="279" spans="1:2" x14ac:dyDescent="0.2">
      <c r="A279" s="106" t="s">
        <v>1475</v>
      </c>
      <c r="B279" s="106" t="s">
        <v>1228</v>
      </c>
    </row>
    <row r="281" spans="1:2" ht="15.75" x14ac:dyDescent="0.2">
      <c r="A281" s="109" t="s">
        <v>1481</v>
      </c>
    </row>
    <row r="282" spans="1:2" x14ac:dyDescent="0.2">
      <c r="A282" s="110"/>
    </row>
    <row r="283" spans="1:2" x14ac:dyDescent="0.2">
      <c r="A283" s="111" t="s">
        <v>1173</v>
      </c>
      <c r="B283" s="111" t="s">
        <v>1174</v>
      </c>
    </row>
    <row r="284" spans="1:2" x14ac:dyDescent="0.2">
      <c r="A284" s="106"/>
      <c r="B284" s="106"/>
    </row>
    <row r="285" spans="1:2" x14ac:dyDescent="0.2">
      <c r="A285" s="106" t="s">
        <v>1492</v>
      </c>
      <c r="B285" s="106" t="s">
        <v>3651</v>
      </c>
    </row>
    <row r="286" spans="1:2" x14ac:dyDescent="0.2">
      <c r="A286" s="106" t="s">
        <v>1492</v>
      </c>
      <c r="B286" s="106" t="s">
        <v>3652</v>
      </c>
    </row>
    <row r="287" spans="1:2" x14ac:dyDescent="0.2">
      <c r="A287" s="106" t="s">
        <v>1492</v>
      </c>
      <c r="B287" s="106" t="s">
        <v>3653</v>
      </c>
    </row>
    <row r="288" spans="1:2" x14ac:dyDescent="0.2">
      <c r="A288" s="106" t="s">
        <v>1492</v>
      </c>
      <c r="B288" s="106" t="s">
        <v>4130</v>
      </c>
    </row>
    <row r="289" spans="1:2" x14ac:dyDescent="0.2">
      <c r="A289" s="106" t="s">
        <v>1492</v>
      </c>
      <c r="B289" s="106" t="s">
        <v>3654</v>
      </c>
    </row>
    <row r="290" spans="1:2" x14ac:dyDescent="0.2">
      <c r="A290" s="106" t="s">
        <v>1492</v>
      </c>
      <c r="B290" s="106" t="s">
        <v>3655</v>
      </c>
    </row>
    <row r="291" spans="1:2" x14ac:dyDescent="0.2">
      <c r="A291" s="106" t="s">
        <v>1337</v>
      </c>
      <c r="B291" s="106" t="s">
        <v>3656</v>
      </c>
    </row>
    <row r="292" spans="1:2" x14ac:dyDescent="0.2">
      <c r="A292" s="106" t="s">
        <v>2353</v>
      </c>
      <c r="B292" s="106" t="s">
        <v>2614</v>
      </c>
    </row>
    <row r="293" spans="1:2" x14ac:dyDescent="0.2">
      <c r="A293" s="106" t="s">
        <v>1483</v>
      </c>
      <c r="B293" s="106" t="s">
        <v>1229</v>
      </c>
    </row>
    <row r="294" spans="1:2" s="108" customFormat="1" x14ac:dyDescent="0.2">
      <c r="A294" s="106" t="s">
        <v>3283</v>
      </c>
      <c r="B294" s="106" t="s">
        <v>2599</v>
      </c>
    </row>
    <row r="295" spans="1:2" x14ac:dyDescent="0.2">
      <c r="A295" s="106" t="s">
        <v>2345</v>
      </c>
      <c r="B295" s="106" t="s">
        <v>2613</v>
      </c>
    </row>
    <row r="296" spans="1:2" x14ac:dyDescent="0.2">
      <c r="A296" s="106" t="s">
        <v>1327</v>
      </c>
      <c r="B296" s="106" t="s">
        <v>4131</v>
      </c>
    </row>
    <row r="297" spans="1:2" x14ac:dyDescent="0.2">
      <c r="A297" s="106" t="s">
        <v>1327</v>
      </c>
      <c r="B297" s="110" t="s">
        <v>1230</v>
      </c>
    </row>
    <row r="298" spans="1:2" x14ac:dyDescent="0.2">
      <c r="A298" s="106" t="s">
        <v>1954</v>
      </c>
      <c r="B298" s="107" t="s">
        <v>3284</v>
      </c>
    </row>
    <row r="300" spans="1:2" ht="15.75" x14ac:dyDescent="0.2">
      <c r="A300" s="109" t="s">
        <v>1484</v>
      </c>
    </row>
    <row r="301" spans="1:2" x14ac:dyDescent="0.2">
      <c r="A301" s="110"/>
      <c r="B301" s="111"/>
    </row>
    <row r="302" spans="1:2" x14ac:dyDescent="0.2">
      <c r="A302" s="111" t="s">
        <v>1173</v>
      </c>
      <c r="B302" s="111" t="s">
        <v>1174</v>
      </c>
    </row>
    <row r="303" spans="1:2" s="108" customFormat="1" x14ac:dyDescent="0.2">
      <c r="A303" s="110"/>
      <c r="B303" s="85"/>
    </row>
    <row r="304" spans="1:2" s="108" customFormat="1" x14ac:dyDescent="0.2">
      <c r="A304" s="106" t="s">
        <v>1485</v>
      </c>
      <c r="B304" s="106" t="s">
        <v>2600</v>
      </c>
    </row>
    <row r="305" spans="1:2" s="108" customFormat="1" x14ac:dyDescent="0.2">
      <c r="A305" s="106" t="s">
        <v>1486</v>
      </c>
      <c r="B305" s="106" t="s">
        <v>2601</v>
      </c>
    </row>
    <row r="306" spans="1:2" x14ac:dyDescent="0.2">
      <c r="A306" s="106" t="s">
        <v>1146</v>
      </c>
      <c r="B306" s="106" t="s">
        <v>2615</v>
      </c>
    </row>
    <row r="307" spans="1:2" x14ac:dyDescent="0.2">
      <c r="A307" s="106"/>
      <c r="B307" s="110"/>
    </row>
    <row r="308" spans="1:2" ht="15.75" x14ac:dyDescent="0.2">
      <c r="A308" s="109" t="s">
        <v>1491</v>
      </c>
    </row>
    <row r="309" spans="1:2" x14ac:dyDescent="0.2">
      <c r="A309" s="110"/>
    </row>
    <row r="310" spans="1:2" x14ac:dyDescent="0.2">
      <c r="A310" s="111" t="s">
        <v>1173</v>
      </c>
      <c r="B310" s="111" t="s">
        <v>1174</v>
      </c>
    </row>
    <row r="311" spans="1:2" x14ac:dyDescent="0.2">
      <c r="A311" s="110"/>
    </row>
    <row r="312" spans="1:2" x14ac:dyDescent="0.2">
      <c r="A312" s="106" t="s">
        <v>1492</v>
      </c>
      <c r="B312" s="106" t="s">
        <v>3659</v>
      </c>
    </row>
    <row r="313" spans="1:2" x14ac:dyDescent="0.2">
      <c r="A313" s="106" t="s">
        <v>1493</v>
      </c>
      <c r="B313" s="110" t="s">
        <v>1231</v>
      </c>
    </row>
    <row r="314" spans="1:2" x14ac:dyDescent="0.2">
      <c r="A314" s="106" t="s">
        <v>320</v>
      </c>
      <c r="B314" s="110" t="s">
        <v>3628</v>
      </c>
    </row>
    <row r="315" spans="1:2" x14ac:dyDescent="0.2">
      <c r="A315" s="106" t="s">
        <v>1495</v>
      </c>
      <c r="B315" s="110" t="s">
        <v>16</v>
      </c>
    </row>
    <row r="316" spans="1:2" x14ac:dyDescent="0.2">
      <c r="A316" s="106" t="s">
        <v>1495</v>
      </c>
      <c r="B316" s="110" t="s">
        <v>3305</v>
      </c>
    </row>
    <row r="317" spans="1:2" x14ac:dyDescent="0.2">
      <c r="A317" s="106" t="s">
        <v>1495</v>
      </c>
      <c r="B317" s="110" t="s">
        <v>3660</v>
      </c>
    </row>
    <row r="318" spans="1:2" x14ac:dyDescent="0.2">
      <c r="A318" s="106" t="s">
        <v>1280</v>
      </c>
      <c r="B318" s="110" t="s">
        <v>4304</v>
      </c>
    </row>
    <row r="319" spans="1:2" x14ac:dyDescent="0.2">
      <c r="A319" s="106" t="s">
        <v>1280</v>
      </c>
      <c r="B319" s="110" t="s">
        <v>3661</v>
      </c>
    </row>
    <row r="320" spans="1:2" x14ac:dyDescent="0.2">
      <c r="A320" s="106" t="s">
        <v>1497</v>
      </c>
      <c r="B320" s="110" t="s">
        <v>1232</v>
      </c>
    </row>
    <row r="321" spans="1:2" x14ac:dyDescent="0.2">
      <c r="A321" s="106" t="s">
        <v>2616</v>
      </c>
      <c r="B321" s="106" t="s">
        <v>2617</v>
      </c>
    </row>
    <row r="322" spans="1:2" x14ac:dyDescent="0.2">
      <c r="A322" s="106" t="s">
        <v>1498</v>
      </c>
      <c r="B322" s="106" t="s">
        <v>4132</v>
      </c>
    </row>
    <row r="323" spans="1:2" x14ac:dyDescent="0.2">
      <c r="A323" s="106" t="s">
        <v>3285</v>
      </c>
      <c r="B323" s="106" t="s">
        <v>3286</v>
      </c>
    </row>
    <row r="325" spans="1:2" ht="15.75" x14ac:dyDescent="0.2">
      <c r="A325" s="109" t="s">
        <v>1499</v>
      </c>
    </row>
    <row r="326" spans="1:2" x14ac:dyDescent="0.2">
      <c r="A326" s="110"/>
    </row>
    <row r="327" spans="1:2" x14ac:dyDescent="0.2">
      <c r="A327" s="111" t="s">
        <v>1173</v>
      </c>
      <c r="B327" s="111" t="s">
        <v>1174</v>
      </c>
    </row>
    <row r="328" spans="1:2" x14ac:dyDescent="0.2">
      <c r="A328" s="110"/>
    </row>
    <row r="329" spans="1:2" x14ac:dyDescent="0.2">
      <c r="A329" s="106" t="s">
        <v>2445</v>
      </c>
      <c r="B329" s="110" t="s">
        <v>1234</v>
      </c>
    </row>
    <row r="330" spans="1:2" x14ac:dyDescent="0.2">
      <c r="A330" s="106" t="s">
        <v>3306</v>
      </c>
      <c r="B330" s="110" t="s">
        <v>1233</v>
      </c>
    </row>
    <row r="331" spans="1:2" x14ac:dyDescent="0.2">
      <c r="A331" s="106" t="s">
        <v>3246</v>
      </c>
      <c r="B331" s="110" t="s">
        <v>3625</v>
      </c>
    </row>
    <row r="332" spans="1:2" x14ac:dyDescent="0.2">
      <c r="A332" s="106" t="s">
        <v>3622</v>
      </c>
      <c r="B332" s="110" t="s">
        <v>3662</v>
      </c>
    </row>
    <row r="333" spans="1:2" x14ac:dyDescent="0.2">
      <c r="A333" s="106" t="s">
        <v>3244</v>
      </c>
      <c r="B333" s="110" t="s">
        <v>3626</v>
      </c>
    </row>
    <row r="334" spans="1:2" x14ac:dyDescent="0.2">
      <c r="A334" s="106" t="s">
        <v>3623</v>
      </c>
      <c r="B334" s="110" t="s">
        <v>3627</v>
      </c>
    </row>
    <row r="335" spans="1:2" x14ac:dyDescent="0.2">
      <c r="A335" s="106" t="s">
        <v>1504</v>
      </c>
      <c r="B335" s="110" t="s">
        <v>2602</v>
      </c>
    </row>
    <row r="336" spans="1:2" x14ac:dyDescent="0.2">
      <c r="A336" s="106" t="s">
        <v>1504</v>
      </c>
      <c r="B336" s="110" t="s">
        <v>3288</v>
      </c>
    </row>
    <row r="337" spans="1:2" x14ac:dyDescent="0.2">
      <c r="A337" s="106" t="s">
        <v>1504</v>
      </c>
      <c r="B337" s="110" t="s">
        <v>3287</v>
      </c>
    </row>
    <row r="338" spans="1:2" x14ac:dyDescent="0.2">
      <c r="A338" s="106" t="s">
        <v>1504</v>
      </c>
      <c r="B338" s="110" t="s">
        <v>3663</v>
      </c>
    </row>
    <row r="339" spans="1:2" x14ac:dyDescent="0.2">
      <c r="A339" s="106" t="s">
        <v>1504</v>
      </c>
      <c r="B339" s="110" t="s">
        <v>3664</v>
      </c>
    </row>
    <row r="340" spans="1:2" x14ac:dyDescent="0.2">
      <c r="A340" s="106" t="s">
        <v>1504</v>
      </c>
      <c r="B340" s="110" t="s">
        <v>3665</v>
      </c>
    </row>
    <row r="341" spans="1:2" x14ac:dyDescent="0.2">
      <c r="A341" s="106" t="s">
        <v>3688</v>
      </c>
      <c r="B341" s="106" t="s">
        <v>3689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E42"/>
  <sheetViews>
    <sheetView workbookViewId="0">
      <selection sqref="A1:IV65536"/>
    </sheetView>
  </sheetViews>
  <sheetFormatPr defaultRowHeight="12.75" x14ac:dyDescent="0.2"/>
  <cols>
    <col min="1" max="2" width="9.140625" style="89"/>
    <col min="3" max="3" width="8.28515625" style="89" bestFit="1" customWidth="1"/>
    <col min="4" max="4" width="22.42578125" style="89" bestFit="1" customWidth="1"/>
    <col min="5" max="5" width="18.7109375" style="89" bestFit="1" customWidth="1"/>
    <col min="6" max="16384" width="9.140625" style="89"/>
  </cols>
  <sheetData>
    <row r="4" spans="3:5" ht="19.5" thickBot="1" x14ac:dyDescent="0.25">
      <c r="C4" s="261" t="s">
        <v>2525</v>
      </c>
      <c r="D4" s="261"/>
      <c r="E4" s="261"/>
    </row>
    <row r="5" spans="3:5" ht="16.5" thickBot="1" x14ac:dyDescent="0.25">
      <c r="C5" s="80" t="s">
        <v>1088</v>
      </c>
      <c r="D5" s="80" t="s">
        <v>1173</v>
      </c>
      <c r="E5" s="80" t="s">
        <v>1083</v>
      </c>
    </row>
    <row r="6" spans="3:5" ht="15.75" x14ac:dyDescent="0.25">
      <c r="C6" s="81" t="s">
        <v>1084</v>
      </c>
      <c r="D6" s="82" t="s">
        <v>1605</v>
      </c>
      <c r="E6" s="82" t="s">
        <v>1614</v>
      </c>
    </row>
    <row r="7" spans="3:5" ht="15.75" x14ac:dyDescent="0.25">
      <c r="C7" s="81" t="s">
        <v>1084</v>
      </c>
      <c r="D7" s="82" t="s">
        <v>1643</v>
      </c>
      <c r="E7" s="83" t="s">
        <v>2526</v>
      </c>
    </row>
    <row r="8" spans="3:5" ht="15.75" x14ac:dyDescent="0.25">
      <c r="C8" s="81" t="s">
        <v>1084</v>
      </c>
      <c r="D8" s="82" t="s">
        <v>1604</v>
      </c>
      <c r="E8" s="83" t="s">
        <v>3610</v>
      </c>
    </row>
    <row r="9" spans="3:5" ht="15.75" x14ac:dyDescent="0.25">
      <c r="C9" s="81" t="s">
        <v>1084</v>
      </c>
      <c r="D9" s="82" t="s">
        <v>2022</v>
      </c>
      <c r="E9" s="83" t="s">
        <v>1393</v>
      </c>
    </row>
    <row r="10" spans="3:5" ht="15.75" x14ac:dyDescent="0.25">
      <c r="C10" s="84" t="s">
        <v>1085</v>
      </c>
      <c r="D10" s="82" t="s">
        <v>1694</v>
      </c>
      <c r="E10" s="83"/>
    </row>
    <row r="11" spans="3:5" ht="15.75" x14ac:dyDescent="0.25">
      <c r="C11" s="84" t="s">
        <v>1085</v>
      </c>
      <c r="D11" s="83" t="s">
        <v>1674</v>
      </c>
      <c r="E11" s="83" t="s">
        <v>2527</v>
      </c>
    </row>
    <row r="12" spans="3:5" ht="15.75" x14ac:dyDescent="0.25">
      <c r="C12" s="84" t="s">
        <v>1085</v>
      </c>
      <c r="D12" s="83" t="s">
        <v>1707</v>
      </c>
      <c r="E12" s="83" t="s">
        <v>1734</v>
      </c>
    </row>
    <row r="13" spans="3:5" ht="15.75" x14ac:dyDescent="0.25">
      <c r="C13" s="84" t="s">
        <v>1085</v>
      </c>
      <c r="D13" s="83" t="s">
        <v>1187</v>
      </c>
      <c r="E13" s="83" t="s">
        <v>2528</v>
      </c>
    </row>
    <row r="14" spans="3:5" ht="15.75" x14ac:dyDescent="0.25">
      <c r="C14" s="84" t="s">
        <v>1085</v>
      </c>
      <c r="D14" s="83" t="s">
        <v>1704</v>
      </c>
      <c r="E14" s="83" t="s">
        <v>2529</v>
      </c>
    </row>
    <row r="15" spans="3:5" ht="15.75" x14ac:dyDescent="0.25">
      <c r="C15" s="84" t="s">
        <v>1085</v>
      </c>
      <c r="D15" s="83" t="s">
        <v>1517</v>
      </c>
      <c r="E15" s="83" t="s">
        <v>2530</v>
      </c>
    </row>
    <row r="16" spans="3:5" ht="15.75" x14ac:dyDescent="0.25">
      <c r="C16" s="84" t="s">
        <v>1085</v>
      </c>
      <c r="D16" s="83" t="s">
        <v>1729</v>
      </c>
      <c r="E16" s="83" t="s">
        <v>2531</v>
      </c>
    </row>
    <row r="17" spans="3:5" ht="15.75" x14ac:dyDescent="0.25">
      <c r="C17" s="84" t="s">
        <v>1085</v>
      </c>
      <c r="D17" s="83" t="s">
        <v>1196</v>
      </c>
      <c r="E17" s="83" t="s">
        <v>3611</v>
      </c>
    </row>
    <row r="18" spans="3:5" ht="15.75" x14ac:dyDescent="0.25">
      <c r="C18" s="84" t="s">
        <v>2532</v>
      </c>
      <c r="D18" s="83" t="s">
        <v>2533</v>
      </c>
      <c r="E18" s="83" t="s">
        <v>1280</v>
      </c>
    </row>
    <row r="19" spans="3:5" ht="15.75" x14ac:dyDescent="0.25">
      <c r="C19" s="84" t="s">
        <v>2534</v>
      </c>
      <c r="D19" s="83" t="s">
        <v>1302</v>
      </c>
      <c r="E19" s="83" t="s">
        <v>1847</v>
      </c>
    </row>
    <row r="20" spans="3:5" ht="15.75" x14ac:dyDescent="0.25">
      <c r="C20" s="84" t="s">
        <v>2535</v>
      </c>
      <c r="D20" s="83" t="s">
        <v>1534</v>
      </c>
      <c r="E20" s="83" t="s">
        <v>1337</v>
      </c>
    </row>
    <row r="21" spans="3:5" ht="15.75" x14ac:dyDescent="0.25">
      <c r="C21" s="84" t="s">
        <v>1089</v>
      </c>
      <c r="D21" s="83" t="s">
        <v>1896</v>
      </c>
      <c r="E21" s="83" t="s">
        <v>2536</v>
      </c>
    </row>
    <row r="22" spans="3:5" ht="15.75" x14ac:dyDescent="0.25">
      <c r="C22" s="84" t="s">
        <v>1093</v>
      </c>
      <c r="D22" s="211" t="s">
        <v>4120</v>
      </c>
      <c r="E22" s="211" t="s">
        <v>1986</v>
      </c>
    </row>
    <row r="23" spans="3:5" ht="15.75" x14ac:dyDescent="0.25">
      <c r="C23" s="84" t="s">
        <v>1093</v>
      </c>
      <c r="D23" s="83" t="s">
        <v>1380</v>
      </c>
      <c r="E23" s="83" t="s">
        <v>1365</v>
      </c>
    </row>
    <row r="24" spans="3:5" ht="15.75" x14ac:dyDescent="0.25">
      <c r="C24" s="84" t="s">
        <v>1093</v>
      </c>
      <c r="D24" s="83" t="s">
        <v>1382</v>
      </c>
      <c r="E24" s="83" t="s">
        <v>1391</v>
      </c>
    </row>
    <row r="25" spans="3:5" ht="15.75" x14ac:dyDescent="0.25">
      <c r="C25" s="84" t="s">
        <v>3612</v>
      </c>
      <c r="D25" s="83" t="s">
        <v>2022</v>
      </c>
      <c r="E25" s="83" t="s">
        <v>3613</v>
      </c>
    </row>
    <row r="26" spans="3:5" ht="15.75" x14ac:dyDescent="0.25">
      <c r="C26" s="84" t="s">
        <v>3612</v>
      </c>
      <c r="D26" s="83" t="s">
        <v>3614</v>
      </c>
      <c r="E26" s="83" t="s">
        <v>3615</v>
      </c>
    </row>
    <row r="27" spans="3:5" ht="15.75" x14ac:dyDescent="0.25">
      <c r="C27" s="84" t="s">
        <v>3612</v>
      </c>
      <c r="D27" s="83" t="s">
        <v>2063</v>
      </c>
      <c r="E27" s="83" t="s">
        <v>3322</v>
      </c>
    </row>
    <row r="28" spans="3:5" ht="15.75" x14ac:dyDescent="0.25">
      <c r="C28" s="84" t="s">
        <v>1097</v>
      </c>
      <c r="D28" s="83" t="s">
        <v>1450</v>
      </c>
      <c r="E28" s="83" t="s">
        <v>1452</v>
      </c>
    </row>
    <row r="29" spans="3:5" ht="15.75" x14ac:dyDescent="0.25">
      <c r="C29" s="84" t="s">
        <v>1097</v>
      </c>
      <c r="D29" s="83" t="s">
        <v>1410</v>
      </c>
      <c r="E29" s="83" t="s">
        <v>2140</v>
      </c>
    </row>
    <row r="30" spans="3:5" ht="15.75" x14ac:dyDescent="0.25">
      <c r="C30" s="84" t="s">
        <v>1104</v>
      </c>
      <c r="D30" s="83" t="s">
        <v>2317</v>
      </c>
      <c r="E30" s="83" t="s">
        <v>1293</v>
      </c>
    </row>
    <row r="31" spans="3:5" ht="15.75" x14ac:dyDescent="0.25">
      <c r="C31" s="84" t="s">
        <v>1105</v>
      </c>
      <c r="D31" s="83" t="s">
        <v>2537</v>
      </c>
      <c r="E31" s="83" t="s">
        <v>2538</v>
      </c>
    </row>
    <row r="32" spans="3:5" ht="15.75" x14ac:dyDescent="0.25">
      <c r="C32" s="84" t="s">
        <v>2539</v>
      </c>
      <c r="D32" s="83" t="s">
        <v>2424</v>
      </c>
      <c r="E32" s="83" t="s">
        <v>2540</v>
      </c>
    </row>
    <row r="33" spans="3:5" ht="15.75" x14ac:dyDescent="0.25">
      <c r="C33" s="84" t="s">
        <v>2539</v>
      </c>
      <c r="D33" s="83" t="s">
        <v>2424</v>
      </c>
      <c r="E33" s="83" t="s">
        <v>1497</v>
      </c>
    </row>
    <row r="34" spans="3:5" ht="15.75" x14ac:dyDescent="0.25">
      <c r="C34" s="84" t="s">
        <v>2539</v>
      </c>
      <c r="D34" s="211" t="s">
        <v>2425</v>
      </c>
      <c r="E34" s="212"/>
    </row>
    <row r="35" spans="3:5" ht="15.75" x14ac:dyDescent="0.25">
      <c r="C35" s="84" t="s">
        <v>2539</v>
      </c>
      <c r="D35" s="83" t="s">
        <v>2423</v>
      </c>
      <c r="E35" s="83" t="s">
        <v>2422</v>
      </c>
    </row>
    <row r="36" spans="3:5" ht="15.75" x14ac:dyDescent="0.25">
      <c r="C36" s="84" t="s">
        <v>1108</v>
      </c>
      <c r="D36" s="83" t="s">
        <v>1293</v>
      </c>
      <c r="E36" s="83" t="s">
        <v>2541</v>
      </c>
    </row>
    <row r="37" spans="3:5" ht="15.75" x14ac:dyDescent="0.25">
      <c r="C37" s="84" t="s">
        <v>1108</v>
      </c>
      <c r="D37" s="83" t="s">
        <v>2452</v>
      </c>
      <c r="E37" s="83" t="s">
        <v>2542</v>
      </c>
    </row>
    <row r="38" spans="3:5" ht="15.75" x14ac:dyDescent="0.25">
      <c r="C38" s="84" t="s">
        <v>1108</v>
      </c>
      <c r="D38" s="83" t="s">
        <v>2324</v>
      </c>
      <c r="E38" s="83" t="s">
        <v>1086</v>
      </c>
    </row>
    <row r="39" spans="3:5" ht="15.75" x14ac:dyDescent="0.25">
      <c r="C39" s="84" t="s">
        <v>1108</v>
      </c>
      <c r="D39" s="83" t="s">
        <v>2470</v>
      </c>
      <c r="E39" s="83" t="s">
        <v>2465</v>
      </c>
    </row>
    <row r="40" spans="3:5" ht="15.75" x14ac:dyDescent="0.25">
      <c r="C40" s="84" t="s">
        <v>1108</v>
      </c>
      <c r="D40" s="83" t="s">
        <v>1504</v>
      </c>
      <c r="E40" s="83" t="s">
        <v>2543</v>
      </c>
    </row>
    <row r="41" spans="3:5" ht="15.75" x14ac:dyDescent="0.25">
      <c r="C41" s="84" t="s">
        <v>1108</v>
      </c>
      <c r="D41" s="83" t="s">
        <v>2468</v>
      </c>
      <c r="E41" s="83" t="s">
        <v>2498</v>
      </c>
    </row>
    <row r="42" spans="3:5" ht="15.75" x14ac:dyDescent="0.25">
      <c r="C42" s="84" t="s">
        <v>2544</v>
      </c>
      <c r="D42" s="83" t="s">
        <v>1509</v>
      </c>
      <c r="E42" s="83" t="s">
        <v>2545</v>
      </c>
    </row>
  </sheetData>
  <mergeCells count="1">
    <mergeCell ref="C4:E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94"/>
  <sheetViews>
    <sheetView showGridLines="0" zoomScaleNormal="100" zoomScaleSheetLayoutView="100" workbookViewId="0"/>
  </sheetViews>
  <sheetFormatPr defaultRowHeight="12.75" x14ac:dyDescent="0.2"/>
  <cols>
    <col min="1" max="1" width="5.42578125" style="91" customWidth="1"/>
    <col min="2" max="2" width="45.28515625" style="91" customWidth="1"/>
    <col min="3" max="3" width="21.28515625" style="91" customWidth="1"/>
    <col min="4" max="5" width="0" style="91" hidden="1" customWidth="1"/>
    <col min="6" max="6" width="10.5703125" style="91" hidden="1" customWidth="1"/>
    <col min="7" max="7" width="14.7109375" style="91" hidden="1" customWidth="1"/>
    <col min="8" max="9" width="0" style="91" hidden="1" customWidth="1"/>
    <col min="10" max="10" width="8" style="91" hidden="1" customWidth="1"/>
    <col min="11" max="11" width="11.140625" style="91" customWidth="1"/>
    <col min="12" max="16384" width="9.140625" style="91"/>
  </cols>
  <sheetData>
    <row r="1" spans="1:11" ht="33" customHeight="1" thickBot="1" x14ac:dyDescent="0.25">
      <c r="A1" s="1" t="s">
        <v>238</v>
      </c>
      <c r="B1" s="2" t="s">
        <v>239</v>
      </c>
      <c r="C1" s="3" t="s">
        <v>240</v>
      </c>
      <c r="D1" s="2"/>
      <c r="E1" s="2"/>
      <c r="F1" s="2"/>
      <c r="G1" s="2"/>
      <c r="H1" s="2"/>
      <c r="I1" s="2"/>
      <c r="J1" s="4"/>
      <c r="K1" s="5"/>
    </row>
    <row r="2" spans="1:11" x14ac:dyDescent="0.2">
      <c r="A2" s="92" t="s">
        <v>241</v>
      </c>
      <c r="B2" s="92" t="s">
        <v>1179</v>
      </c>
      <c r="C2" s="93">
        <v>81</v>
      </c>
      <c r="D2" s="93"/>
      <c r="E2" s="93"/>
      <c r="F2" s="93"/>
      <c r="G2" s="93"/>
      <c r="H2" s="93"/>
      <c r="I2" s="93"/>
      <c r="J2" s="93"/>
      <c r="K2" s="94"/>
    </row>
    <row r="3" spans="1:11" x14ac:dyDescent="0.2">
      <c r="A3" s="78" t="s">
        <v>241</v>
      </c>
      <c r="B3" s="78" t="s">
        <v>1179</v>
      </c>
      <c r="C3" s="79">
        <v>95</v>
      </c>
      <c r="D3" s="95"/>
      <c r="E3" s="95"/>
      <c r="F3" s="95"/>
      <c r="G3" s="95"/>
      <c r="H3" s="95"/>
      <c r="I3" s="95"/>
      <c r="J3" s="79"/>
      <c r="K3" s="94"/>
    </row>
    <row r="4" spans="1:11" ht="14.25" customHeight="1" x14ac:dyDescent="0.2">
      <c r="A4" s="96" t="s">
        <v>241</v>
      </c>
      <c r="B4" s="97" t="s">
        <v>3703</v>
      </c>
      <c r="C4" s="98"/>
      <c r="D4" s="99"/>
      <c r="E4" s="99"/>
      <c r="F4" s="99"/>
      <c r="G4" s="99"/>
      <c r="H4" s="99"/>
      <c r="I4" s="99"/>
      <c r="J4" s="98"/>
      <c r="K4" s="100"/>
    </row>
    <row r="5" spans="1:11" x14ac:dyDescent="0.2">
      <c r="A5" s="78" t="s">
        <v>241</v>
      </c>
      <c r="B5" s="78" t="s">
        <v>121</v>
      </c>
      <c r="C5" s="79"/>
      <c r="D5" s="95"/>
      <c r="E5" s="95"/>
      <c r="F5" s="95"/>
      <c r="G5" s="95"/>
      <c r="H5" s="95"/>
      <c r="I5" s="95"/>
      <c r="J5" s="79"/>
      <c r="K5" s="94"/>
    </row>
    <row r="6" spans="1:11" x14ac:dyDescent="0.2">
      <c r="A6" s="78" t="s">
        <v>241</v>
      </c>
      <c r="B6" s="78" t="s">
        <v>242</v>
      </c>
      <c r="C6" s="79"/>
      <c r="D6" s="95"/>
      <c r="E6" s="95"/>
      <c r="F6" s="95"/>
      <c r="G6" s="95"/>
      <c r="H6" s="95"/>
      <c r="I6" s="95"/>
      <c r="J6" s="79"/>
      <c r="K6" s="94"/>
    </row>
    <row r="7" spans="1:11" x14ac:dyDescent="0.2">
      <c r="A7" s="78" t="s">
        <v>241</v>
      </c>
      <c r="B7" s="78" t="s">
        <v>128</v>
      </c>
      <c r="C7" s="79" t="s">
        <v>243</v>
      </c>
      <c r="D7" s="95"/>
      <c r="E7" s="95"/>
      <c r="F7" s="95"/>
      <c r="G7" s="95"/>
      <c r="H7" s="95"/>
      <c r="I7" s="95"/>
      <c r="J7" s="79"/>
      <c r="K7" s="94"/>
    </row>
    <row r="8" spans="1:11" x14ac:dyDescent="0.2">
      <c r="A8" s="78" t="s">
        <v>241</v>
      </c>
      <c r="B8" s="78" t="s">
        <v>3706</v>
      </c>
      <c r="C8" s="79"/>
      <c r="D8" s="95"/>
      <c r="E8" s="95"/>
      <c r="F8" s="95"/>
      <c r="G8" s="95"/>
      <c r="H8" s="95"/>
      <c r="I8" s="95"/>
      <c r="J8" s="79"/>
      <c r="K8" s="94"/>
    </row>
    <row r="9" spans="1:11" x14ac:dyDescent="0.2">
      <c r="A9" s="78" t="s">
        <v>241</v>
      </c>
      <c r="B9" s="78" t="s">
        <v>1516</v>
      </c>
      <c r="C9" s="79">
        <v>1</v>
      </c>
      <c r="D9" s="95"/>
      <c r="E9" s="95"/>
      <c r="F9" s="95"/>
      <c r="G9" s="95"/>
      <c r="H9" s="95"/>
      <c r="I9" s="95"/>
      <c r="J9" s="79"/>
      <c r="K9" s="94"/>
    </row>
    <row r="10" spans="1:11" x14ac:dyDescent="0.2">
      <c r="A10" s="78" t="s">
        <v>241</v>
      </c>
      <c r="B10" s="78" t="s">
        <v>1516</v>
      </c>
      <c r="C10" s="79">
        <v>58</v>
      </c>
      <c r="D10" s="95"/>
      <c r="E10" s="95"/>
      <c r="F10" s="95"/>
      <c r="G10" s="95"/>
      <c r="H10" s="95"/>
      <c r="I10" s="95"/>
      <c r="J10" s="79"/>
      <c r="K10" s="94"/>
    </row>
    <row r="11" spans="1:11" ht="12" customHeight="1" x14ac:dyDescent="0.2">
      <c r="A11" s="78" t="s">
        <v>241</v>
      </c>
      <c r="B11" s="78" t="s">
        <v>131</v>
      </c>
      <c r="C11" s="79"/>
      <c r="D11" s="95"/>
      <c r="E11" s="95"/>
      <c r="F11" s="95"/>
      <c r="G11" s="95"/>
      <c r="H11" s="95"/>
      <c r="I11" s="95"/>
      <c r="J11" s="79"/>
      <c r="K11" s="94"/>
    </row>
    <row r="12" spans="1:11" x14ac:dyDescent="0.2">
      <c r="A12" s="78" t="s">
        <v>244</v>
      </c>
      <c r="B12" s="78" t="s">
        <v>245</v>
      </c>
      <c r="C12" s="79"/>
      <c r="D12" s="95"/>
      <c r="E12" s="95"/>
      <c r="F12" s="95"/>
      <c r="G12" s="95"/>
      <c r="H12" s="95"/>
      <c r="I12" s="95"/>
      <c r="J12" s="79"/>
      <c r="K12" s="94"/>
    </row>
    <row r="13" spans="1:11" x14ac:dyDescent="0.2">
      <c r="A13" s="78" t="s">
        <v>244</v>
      </c>
      <c r="B13" s="78" t="s">
        <v>142</v>
      </c>
      <c r="C13" s="79">
        <v>291</v>
      </c>
      <c r="D13" s="95"/>
      <c r="E13" s="95"/>
      <c r="F13" s="95"/>
      <c r="G13" s="95"/>
      <c r="H13" s="95"/>
      <c r="I13" s="95"/>
      <c r="J13" s="79"/>
      <c r="K13" s="94"/>
    </row>
    <row r="14" spans="1:11" x14ac:dyDescent="0.2">
      <c r="A14" s="78" t="s">
        <v>244</v>
      </c>
      <c r="B14" s="78" t="s">
        <v>3707</v>
      </c>
      <c r="C14" s="79"/>
      <c r="D14" s="95"/>
      <c r="E14" s="95"/>
      <c r="F14" s="95"/>
      <c r="G14" s="95"/>
      <c r="H14" s="95"/>
      <c r="I14" s="95"/>
      <c r="J14" s="79"/>
      <c r="K14" s="94"/>
    </row>
    <row r="15" spans="1:11" x14ac:dyDescent="0.2">
      <c r="A15" s="78" t="s">
        <v>244</v>
      </c>
      <c r="B15" s="78" t="s">
        <v>3708</v>
      </c>
      <c r="C15" s="79"/>
      <c r="D15" s="95"/>
      <c r="E15" s="95"/>
      <c r="F15" s="95"/>
      <c r="G15" s="95"/>
      <c r="H15" s="95"/>
      <c r="I15" s="95"/>
      <c r="J15" s="79"/>
      <c r="K15" s="94"/>
    </row>
    <row r="16" spans="1:11" x14ac:dyDescent="0.2">
      <c r="A16" s="78" t="s">
        <v>244</v>
      </c>
      <c r="B16" s="78" t="s">
        <v>3709</v>
      </c>
      <c r="C16" s="79"/>
      <c r="D16" s="95"/>
      <c r="E16" s="95"/>
      <c r="F16" s="95"/>
      <c r="G16" s="95"/>
      <c r="H16" s="95"/>
      <c r="I16" s="95"/>
      <c r="J16" s="79"/>
      <c r="K16" s="94"/>
    </row>
    <row r="17" spans="1:11" x14ac:dyDescent="0.2">
      <c r="A17" s="78" t="s">
        <v>244</v>
      </c>
      <c r="B17" s="78" t="s">
        <v>143</v>
      </c>
      <c r="C17" s="79">
        <v>112</v>
      </c>
      <c r="D17" s="95"/>
      <c r="E17" s="95"/>
      <c r="F17" s="95"/>
      <c r="G17" s="95"/>
      <c r="H17" s="95"/>
      <c r="I17" s="95"/>
      <c r="J17" s="79"/>
      <c r="K17" s="94"/>
    </row>
    <row r="18" spans="1:11" x14ac:dyDescent="0.2">
      <c r="A18" s="78" t="s">
        <v>244</v>
      </c>
      <c r="B18" s="78" t="s">
        <v>143</v>
      </c>
      <c r="C18" s="79">
        <v>132</v>
      </c>
      <c r="D18" s="95"/>
      <c r="E18" s="95"/>
      <c r="F18" s="95"/>
      <c r="G18" s="95"/>
      <c r="H18" s="95"/>
      <c r="I18" s="95"/>
      <c r="J18" s="79"/>
      <c r="K18" s="94"/>
    </row>
    <row r="19" spans="1:11" x14ac:dyDescent="0.2">
      <c r="A19" s="78" t="s">
        <v>244</v>
      </c>
      <c r="B19" s="78" t="s">
        <v>3710</v>
      </c>
      <c r="C19" s="79"/>
      <c r="D19" s="95"/>
      <c r="E19" s="95"/>
      <c r="F19" s="95"/>
      <c r="G19" s="95"/>
      <c r="H19" s="95"/>
      <c r="I19" s="95"/>
      <c r="J19" s="79"/>
      <c r="K19" s="94"/>
    </row>
    <row r="20" spans="1:11" x14ac:dyDescent="0.2">
      <c r="A20" s="78" t="s">
        <v>244</v>
      </c>
      <c r="B20" s="78" t="s">
        <v>3710</v>
      </c>
      <c r="C20" s="79"/>
      <c r="D20" s="95"/>
      <c r="E20" s="95"/>
      <c r="F20" s="95"/>
      <c r="G20" s="95"/>
      <c r="H20" s="95"/>
      <c r="I20" s="95"/>
      <c r="J20" s="79"/>
      <c r="K20" s="94"/>
    </row>
    <row r="21" spans="1:11" x14ac:dyDescent="0.2">
      <c r="A21" s="78" t="s">
        <v>244</v>
      </c>
      <c r="B21" s="78" t="s">
        <v>3711</v>
      </c>
      <c r="C21" s="79"/>
      <c r="D21" s="95"/>
      <c r="E21" s="95"/>
      <c r="F21" s="95"/>
      <c r="G21" s="95"/>
      <c r="H21" s="95"/>
      <c r="I21" s="95"/>
      <c r="J21" s="79"/>
      <c r="K21" s="94"/>
    </row>
    <row r="22" spans="1:11" x14ac:dyDescent="0.2">
      <c r="A22" s="78" t="s">
        <v>244</v>
      </c>
      <c r="B22" s="78" t="s">
        <v>2665</v>
      </c>
      <c r="C22" s="79"/>
      <c r="D22" s="95"/>
      <c r="E22" s="95"/>
      <c r="F22" s="95"/>
      <c r="G22" s="95"/>
      <c r="H22" s="95"/>
      <c r="I22" s="95"/>
      <c r="J22" s="79"/>
      <c r="K22" s="94"/>
    </row>
    <row r="23" spans="1:11" x14ac:dyDescent="0.2">
      <c r="A23" s="78" t="s">
        <v>244</v>
      </c>
      <c r="B23" s="78" t="s">
        <v>3314</v>
      </c>
      <c r="C23" s="79" t="s">
        <v>3315</v>
      </c>
      <c r="D23" s="95"/>
      <c r="E23" s="95"/>
      <c r="F23" s="95"/>
      <c r="G23" s="95"/>
      <c r="H23" s="95"/>
      <c r="I23" s="95"/>
      <c r="J23" s="79"/>
      <c r="K23" s="94"/>
    </row>
    <row r="24" spans="1:11" x14ac:dyDescent="0.2">
      <c r="A24" s="78" t="s">
        <v>244</v>
      </c>
      <c r="B24" s="78" t="s">
        <v>3314</v>
      </c>
      <c r="C24" s="79" t="s">
        <v>3316</v>
      </c>
      <c r="D24" s="95"/>
      <c r="E24" s="95"/>
      <c r="F24" s="95"/>
      <c r="G24" s="95"/>
      <c r="H24" s="95"/>
      <c r="I24" s="95"/>
      <c r="J24" s="79"/>
      <c r="K24" s="94"/>
    </row>
    <row r="25" spans="1:11" x14ac:dyDescent="0.2">
      <c r="A25" s="78" t="s">
        <v>244</v>
      </c>
      <c r="B25" s="78" t="s">
        <v>3705</v>
      </c>
      <c r="C25" s="79"/>
      <c r="D25" s="95"/>
      <c r="E25" s="95"/>
      <c r="F25" s="95"/>
      <c r="G25" s="95"/>
      <c r="H25" s="95"/>
      <c r="I25" s="95"/>
      <c r="J25" s="79"/>
      <c r="K25" s="94"/>
    </row>
    <row r="26" spans="1:11" x14ac:dyDescent="0.2">
      <c r="A26" s="78" t="s">
        <v>244</v>
      </c>
      <c r="B26" s="78" t="s">
        <v>3702</v>
      </c>
      <c r="C26" s="79"/>
      <c r="D26" s="95"/>
      <c r="E26" s="95"/>
      <c r="F26" s="95"/>
      <c r="G26" s="95"/>
      <c r="H26" s="95"/>
      <c r="I26" s="95"/>
      <c r="J26" s="79"/>
      <c r="K26" s="94"/>
    </row>
    <row r="27" spans="1:11" x14ac:dyDescent="0.2">
      <c r="A27" s="78" t="s">
        <v>244</v>
      </c>
      <c r="B27" s="78" t="s">
        <v>3704</v>
      </c>
      <c r="C27" s="79"/>
      <c r="D27" s="95"/>
      <c r="E27" s="95"/>
      <c r="F27" s="95"/>
      <c r="G27" s="95"/>
      <c r="H27" s="95"/>
      <c r="I27" s="95"/>
      <c r="J27" s="79"/>
      <c r="K27" s="94"/>
    </row>
    <row r="28" spans="1:11" x14ac:dyDescent="0.2">
      <c r="A28" s="78" t="s">
        <v>244</v>
      </c>
      <c r="B28" s="78" t="s">
        <v>148</v>
      </c>
      <c r="C28" s="79">
        <v>4</v>
      </c>
      <c r="D28" s="95"/>
      <c r="E28" s="95"/>
      <c r="F28" s="95"/>
      <c r="G28" s="95"/>
      <c r="H28" s="95"/>
      <c r="I28" s="95"/>
      <c r="J28" s="79"/>
      <c r="K28" s="94"/>
    </row>
    <row r="29" spans="1:11" x14ac:dyDescent="0.2">
      <c r="A29" s="78" t="s">
        <v>244</v>
      </c>
      <c r="B29" s="78" t="s">
        <v>149</v>
      </c>
      <c r="C29" s="79" t="s">
        <v>246</v>
      </c>
      <c r="D29" s="95"/>
      <c r="E29" s="95"/>
      <c r="F29" s="95"/>
      <c r="G29" s="95"/>
      <c r="H29" s="95"/>
      <c r="I29" s="95"/>
      <c r="J29" s="79"/>
      <c r="K29" s="94"/>
    </row>
    <row r="30" spans="1:11" x14ac:dyDescent="0.2">
      <c r="A30" s="78" t="s">
        <v>244</v>
      </c>
      <c r="B30" s="78" t="s">
        <v>150</v>
      </c>
      <c r="C30" s="79">
        <v>33</v>
      </c>
      <c r="D30" s="95"/>
      <c r="E30" s="95"/>
      <c r="F30" s="95"/>
      <c r="G30" s="95"/>
      <c r="H30" s="95"/>
      <c r="I30" s="95"/>
      <c r="J30" s="79"/>
      <c r="K30" s="94"/>
    </row>
    <row r="31" spans="1:11" x14ac:dyDescent="0.2">
      <c r="A31" s="78" t="s">
        <v>244</v>
      </c>
      <c r="B31" s="78" t="s">
        <v>247</v>
      </c>
      <c r="C31" s="79">
        <v>91</v>
      </c>
      <c r="D31" s="95"/>
      <c r="E31" s="95"/>
      <c r="F31" s="95"/>
      <c r="G31" s="95"/>
      <c r="H31" s="95"/>
      <c r="I31" s="95"/>
      <c r="J31" s="79"/>
      <c r="K31" s="94"/>
    </row>
    <row r="32" spans="1:11" x14ac:dyDescent="0.2">
      <c r="A32" s="78" t="s">
        <v>244</v>
      </c>
      <c r="B32" s="78" t="s">
        <v>248</v>
      </c>
      <c r="C32" s="79">
        <v>11</v>
      </c>
      <c r="D32" s="95"/>
      <c r="E32" s="95"/>
      <c r="F32" s="95"/>
      <c r="G32" s="95"/>
      <c r="H32" s="95"/>
      <c r="I32" s="95"/>
      <c r="J32" s="79"/>
      <c r="K32" s="94"/>
    </row>
    <row r="33" spans="1:11" x14ac:dyDescent="0.2">
      <c r="A33" s="78" t="s">
        <v>244</v>
      </c>
      <c r="B33" s="78" t="s">
        <v>249</v>
      </c>
      <c r="C33" s="79">
        <v>119</v>
      </c>
      <c r="D33" s="95"/>
      <c r="E33" s="95"/>
      <c r="F33" s="95"/>
      <c r="G33" s="95"/>
      <c r="H33" s="95"/>
      <c r="I33" s="95"/>
      <c r="J33" s="79"/>
      <c r="K33" s="94"/>
    </row>
    <row r="34" spans="1:11" x14ac:dyDescent="0.2">
      <c r="A34" s="78" t="s">
        <v>244</v>
      </c>
      <c r="B34" s="78" t="s">
        <v>250</v>
      </c>
      <c r="C34" s="79"/>
      <c r="D34" s="95"/>
      <c r="E34" s="95"/>
      <c r="F34" s="95"/>
      <c r="G34" s="95"/>
      <c r="H34" s="95"/>
      <c r="I34" s="95"/>
      <c r="J34" s="79"/>
      <c r="K34" s="94"/>
    </row>
    <row r="35" spans="1:11" x14ac:dyDescent="0.2">
      <c r="A35" s="78" t="s">
        <v>244</v>
      </c>
      <c r="B35" s="78" t="s">
        <v>251</v>
      </c>
      <c r="C35" s="79"/>
      <c r="D35" s="95"/>
      <c r="E35" s="95"/>
      <c r="F35" s="95"/>
      <c r="G35" s="95"/>
      <c r="H35" s="95"/>
      <c r="I35" s="95"/>
      <c r="J35" s="79"/>
      <c r="K35" s="94"/>
    </row>
    <row r="36" spans="1:11" x14ac:dyDescent="0.2">
      <c r="A36" s="78" t="s">
        <v>252</v>
      </c>
      <c r="B36" s="78" t="s">
        <v>1264</v>
      </c>
      <c r="C36" s="79">
        <v>22</v>
      </c>
      <c r="D36" s="95"/>
      <c r="E36" s="95"/>
      <c r="F36" s="95"/>
      <c r="G36" s="95"/>
      <c r="H36" s="95"/>
      <c r="I36" s="95"/>
      <c r="J36" s="79"/>
      <c r="K36" s="94"/>
    </row>
    <row r="37" spans="1:11" x14ac:dyDescent="0.2">
      <c r="A37" s="78" t="s">
        <v>252</v>
      </c>
      <c r="B37" s="78" t="s">
        <v>1265</v>
      </c>
      <c r="C37" s="79">
        <v>11</v>
      </c>
      <c r="D37" s="95"/>
      <c r="E37" s="95"/>
      <c r="F37" s="95"/>
      <c r="G37" s="95"/>
      <c r="H37" s="95"/>
      <c r="I37" s="95"/>
      <c r="J37" s="79"/>
      <c r="K37" s="94"/>
    </row>
    <row r="38" spans="1:11" x14ac:dyDescent="0.2">
      <c r="A38" s="78" t="s">
        <v>252</v>
      </c>
      <c r="B38" s="78" t="s">
        <v>1268</v>
      </c>
      <c r="C38" s="79">
        <v>91</v>
      </c>
      <c r="D38" s="95"/>
      <c r="E38" s="95"/>
      <c r="F38" s="95"/>
      <c r="G38" s="95"/>
      <c r="H38" s="95"/>
      <c r="I38" s="95"/>
      <c r="J38" s="79"/>
      <c r="K38" s="94"/>
    </row>
    <row r="39" spans="1:11" x14ac:dyDescent="0.2">
      <c r="A39" s="78" t="s">
        <v>252</v>
      </c>
      <c r="B39" s="78" t="s">
        <v>1268</v>
      </c>
      <c r="C39" s="79" t="s">
        <v>253</v>
      </c>
      <c r="D39" s="95"/>
      <c r="E39" s="95"/>
      <c r="F39" s="95"/>
      <c r="G39" s="95"/>
      <c r="H39" s="95"/>
      <c r="I39" s="95"/>
      <c r="J39" s="79"/>
      <c r="K39" s="94"/>
    </row>
    <row r="40" spans="1:11" x14ac:dyDescent="0.2">
      <c r="A40" s="78" t="s">
        <v>1076</v>
      </c>
      <c r="B40" s="78" t="s">
        <v>1271</v>
      </c>
      <c r="C40" s="79" t="s">
        <v>3317</v>
      </c>
      <c r="D40" s="95"/>
      <c r="E40" s="95"/>
      <c r="F40" s="95"/>
      <c r="G40" s="95"/>
      <c r="H40" s="95"/>
      <c r="I40" s="95"/>
      <c r="J40" s="79"/>
      <c r="K40" s="94"/>
    </row>
    <row r="41" spans="1:11" x14ac:dyDescent="0.2">
      <c r="A41" s="78" t="s">
        <v>1076</v>
      </c>
      <c r="B41" s="78" t="s">
        <v>1271</v>
      </c>
      <c r="C41" s="79" t="s">
        <v>3318</v>
      </c>
      <c r="D41" s="95"/>
      <c r="E41" s="95"/>
      <c r="F41" s="95"/>
      <c r="G41" s="95"/>
      <c r="H41" s="95"/>
      <c r="I41" s="95"/>
      <c r="J41" s="79"/>
      <c r="K41" s="94"/>
    </row>
    <row r="42" spans="1:11" x14ac:dyDescent="0.2">
      <c r="A42" s="78" t="s">
        <v>1076</v>
      </c>
      <c r="B42" s="78" t="s">
        <v>3319</v>
      </c>
      <c r="C42" s="79" t="s">
        <v>3320</v>
      </c>
      <c r="D42" s="95"/>
      <c r="E42" s="95"/>
      <c r="F42" s="95"/>
      <c r="G42" s="95"/>
      <c r="H42" s="95"/>
      <c r="I42" s="95"/>
      <c r="J42" s="79"/>
      <c r="K42" s="94"/>
    </row>
    <row r="43" spans="1:11" x14ac:dyDescent="0.2">
      <c r="A43" s="78" t="s">
        <v>1076</v>
      </c>
      <c r="B43" s="78" t="s">
        <v>3319</v>
      </c>
      <c r="C43" s="79" t="s">
        <v>3320</v>
      </c>
      <c r="D43" s="95"/>
      <c r="E43" s="95"/>
      <c r="F43" s="95"/>
      <c r="G43" s="95"/>
      <c r="H43" s="95"/>
      <c r="I43" s="95"/>
      <c r="J43" s="79"/>
      <c r="K43" s="94"/>
    </row>
    <row r="44" spans="1:11" x14ac:dyDescent="0.2">
      <c r="A44" s="78" t="s">
        <v>1076</v>
      </c>
      <c r="B44" s="78" t="s">
        <v>1278</v>
      </c>
      <c r="C44" s="79" t="s">
        <v>3321</v>
      </c>
      <c r="D44" s="95"/>
      <c r="E44" s="95"/>
      <c r="F44" s="95"/>
      <c r="G44" s="95"/>
      <c r="H44" s="95"/>
      <c r="I44" s="95"/>
      <c r="J44" s="79"/>
      <c r="K44" s="94"/>
    </row>
    <row r="45" spans="1:11" x14ac:dyDescent="0.2">
      <c r="A45" s="78" t="s">
        <v>1076</v>
      </c>
      <c r="B45" s="78" t="s">
        <v>1278</v>
      </c>
      <c r="C45" s="79" t="s">
        <v>3322</v>
      </c>
      <c r="D45" s="95"/>
      <c r="E45" s="95"/>
      <c r="F45" s="95"/>
      <c r="G45" s="95"/>
      <c r="H45" s="95"/>
      <c r="I45" s="95"/>
      <c r="J45" s="79"/>
      <c r="K45" s="94"/>
    </row>
    <row r="46" spans="1:11" x14ac:dyDescent="0.2">
      <c r="A46" s="78" t="s">
        <v>1076</v>
      </c>
      <c r="B46" s="78" t="s">
        <v>1278</v>
      </c>
      <c r="C46" s="79" t="s">
        <v>2544</v>
      </c>
      <c r="D46" s="95"/>
      <c r="E46" s="95"/>
      <c r="F46" s="95"/>
      <c r="G46" s="95"/>
      <c r="H46" s="95"/>
      <c r="I46" s="95"/>
      <c r="J46" s="79"/>
      <c r="K46" s="94"/>
    </row>
    <row r="47" spans="1:11" x14ac:dyDescent="0.2">
      <c r="A47" s="78" t="s">
        <v>1076</v>
      </c>
      <c r="B47" s="78" t="s">
        <v>1278</v>
      </c>
      <c r="C47" s="79" t="s">
        <v>2539</v>
      </c>
      <c r="D47" s="95"/>
      <c r="E47" s="95"/>
      <c r="F47" s="95"/>
      <c r="G47" s="95"/>
      <c r="H47" s="95"/>
      <c r="I47" s="95"/>
      <c r="J47" s="79"/>
      <c r="K47" s="94"/>
    </row>
    <row r="48" spans="1:11" x14ac:dyDescent="0.2">
      <c r="A48" s="78" t="s">
        <v>1076</v>
      </c>
      <c r="B48" s="78" t="s">
        <v>1278</v>
      </c>
      <c r="C48" s="79" t="s">
        <v>3323</v>
      </c>
      <c r="D48" s="95"/>
      <c r="E48" s="95"/>
      <c r="F48" s="95"/>
      <c r="G48" s="95"/>
      <c r="H48" s="95"/>
      <c r="I48" s="95"/>
      <c r="J48" s="79"/>
      <c r="K48" s="94"/>
    </row>
    <row r="49" spans="1:11" x14ac:dyDescent="0.2">
      <c r="A49" s="78" t="s">
        <v>1076</v>
      </c>
      <c r="B49" s="78" t="s">
        <v>1278</v>
      </c>
      <c r="C49" s="79" t="s">
        <v>3323</v>
      </c>
      <c r="D49" s="95"/>
      <c r="E49" s="95"/>
      <c r="F49" s="95"/>
      <c r="G49" s="95"/>
      <c r="H49" s="95"/>
      <c r="I49" s="95"/>
      <c r="J49" s="79"/>
      <c r="K49" s="94"/>
    </row>
    <row r="50" spans="1:11" x14ac:dyDescent="0.2">
      <c r="A50" s="78" t="s">
        <v>1076</v>
      </c>
      <c r="B50" s="78" t="s">
        <v>1278</v>
      </c>
      <c r="C50" s="79" t="s">
        <v>1093</v>
      </c>
      <c r="D50" s="95"/>
      <c r="E50" s="95"/>
      <c r="F50" s="95"/>
      <c r="G50" s="95"/>
      <c r="H50" s="95"/>
      <c r="I50" s="95"/>
      <c r="J50" s="79"/>
      <c r="K50" s="94"/>
    </row>
    <row r="51" spans="1:11" x14ac:dyDescent="0.2">
      <c r="A51" s="78" t="s">
        <v>1076</v>
      </c>
      <c r="B51" s="78" t="s">
        <v>1278</v>
      </c>
      <c r="C51" s="79" t="s">
        <v>2534</v>
      </c>
      <c r="D51" s="95"/>
      <c r="E51" s="95"/>
      <c r="F51" s="95"/>
      <c r="G51" s="95"/>
      <c r="H51" s="95"/>
      <c r="I51" s="95"/>
      <c r="J51" s="79"/>
      <c r="K51" s="94"/>
    </row>
    <row r="52" spans="1:11" x14ac:dyDescent="0.2">
      <c r="A52" s="78" t="s">
        <v>1076</v>
      </c>
      <c r="B52" s="78" t="s">
        <v>1278</v>
      </c>
      <c r="C52" s="79" t="s">
        <v>2534</v>
      </c>
      <c r="D52" s="95"/>
      <c r="E52" s="95"/>
      <c r="F52" s="95"/>
      <c r="G52" s="95"/>
      <c r="H52" s="95"/>
      <c r="I52" s="95"/>
      <c r="J52" s="79"/>
      <c r="K52" s="94"/>
    </row>
    <row r="53" spans="1:11" x14ac:dyDescent="0.2">
      <c r="A53" s="78" t="s">
        <v>1076</v>
      </c>
      <c r="B53" s="78" t="s">
        <v>1278</v>
      </c>
      <c r="C53" s="79" t="s">
        <v>3324</v>
      </c>
      <c r="D53" s="95"/>
      <c r="E53" s="95"/>
      <c r="F53" s="95"/>
      <c r="G53" s="95"/>
      <c r="H53" s="95"/>
      <c r="I53" s="95"/>
      <c r="J53" s="79"/>
      <c r="K53" s="94"/>
    </row>
    <row r="54" spans="1:11" x14ac:dyDescent="0.2">
      <c r="A54" s="78" t="s">
        <v>1076</v>
      </c>
      <c r="B54" s="78" t="s">
        <v>1278</v>
      </c>
      <c r="C54" s="79" t="s">
        <v>3324</v>
      </c>
      <c r="D54" s="95"/>
      <c r="E54" s="95"/>
      <c r="F54" s="95"/>
      <c r="G54" s="95"/>
      <c r="H54" s="95"/>
      <c r="I54" s="95"/>
      <c r="J54" s="79"/>
      <c r="K54" s="94"/>
    </row>
    <row r="55" spans="1:11" x14ac:dyDescent="0.2">
      <c r="A55" s="78" t="s">
        <v>1076</v>
      </c>
      <c r="B55" s="78" t="s">
        <v>1278</v>
      </c>
      <c r="C55" s="79" t="s">
        <v>3324</v>
      </c>
      <c r="D55" s="95"/>
      <c r="E55" s="95"/>
      <c r="F55" s="95"/>
      <c r="G55" s="95"/>
      <c r="H55" s="95"/>
      <c r="I55" s="95"/>
      <c r="J55" s="79"/>
      <c r="K55" s="94"/>
    </row>
    <row r="56" spans="1:11" x14ac:dyDescent="0.2">
      <c r="A56" s="78" t="s">
        <v>1076</v>
      </c>
      <c r="B56" s="78" t="s">
        <v>1278</v>
      </c>
      <c r="C56" s="79" t="s">
        <v>3324</v>
      </c>
      <c r="D56" s="95"/>
      <c r="E56" s="95"/>
      <c r="F56" s="95"/>
      <c r="G56" s="95"/>
      <c r="H56" s="95"/>
      <c r="I56" s="95"/>
      <c r="J56" s="79"/>
      <c r="K56" s="94"/>
    </row>
    <row r="57" spans="1:11" x14ac:dyDescent="0.2">
      <c r="A57" s="78" t="s">
        <v>1076</v>
      </c>
      <c r="B57" s="78" t="s">
        <v>1278</v>
      </c>
      <c r="C57" s="79" t="s">
        <v>3324</v>
      </c>
      <c r="D57" s="95"/>
      <c r="E57" s="95"/>
      <c r="F57" s="95"/>
      <c r="G57" s="95"/>
      <c r="H57" s="95"/>
      <c r="I57" s="95"/>
      <c r="J57" s="79"/>
      <c r="K57" s="94"/>
    </row>
    <row r="58" spans="1:11" x14ac:dyDescent="0.2">
      <c r="A58" s="78" t="s">
        <v>1076</v>
      </c>
      <c r="B58" s="78" t="s">
        <v>1278</v>
      </c>
      <c r="C58" s="79" t="s">
        <v>1085</v>
      </c>
      <c r="D58" s="95"/>
      <c r="E58" s="95"/>
      <c r="F58" s="95"/>
      <c r="G58" s="95"/>
      <c r="H58" s="95"/>
      <c r="I58" s="95"/>
      <c r="J58" s="79"/>
      <c r="K58" s="94"/>
    </row>
    <row r="59" spans="1:11" x14ac:dyDescent="0.2">
      <c r="A59" s="78" t="s">
        <v>1076</v>
      </c>
      <c r="B59" s="78" t="s">
        <v>1278</v>
      </c>
      <c r="C59" s="79" t="s">
        <v>1085</v>
      </c>
      <c r="D59" s="95"/>
      <c r="E59" s="95"/>
      <c r="F59" s="95"/>
      <c r="G59" s="95"/>
      <c r="H59" s="95"/>
      <c r="I59" s="95"/>
      <c r="J59" s="79"/>
      <c r="K59" s="94"/>
    </row>
    <row r="60" spans="1:11" x14ac:dyDescent="0.2">
      <c r="A60" s="78" t="s">
        <v>1076</v>
      </c>
      <c r="B60" s="78" t="s">
        <v>1278</v>
      </c>
      <c r="C60" s="79" t="s">
        <v>3325</v>
      </c>
      <c r="D60" s="95"/>
      <c r="E60" s="95"/>
      <c r="F60" s="95"/>
      <c r="G60" s="95"/>
      <c r="H60" s="95"/>
      <c r="I60" s="95"/>
      <c r="J60" s="79"/>
      <c r="K60" s="94"/>
    </row>
    <row r="61" spans="1:11" x14ac:dyDescent="0.2">
      <c r="A61" s="78" t="s">
        <v>1076</v>
      </c>
      <c r="B61" s="78" t="s">
        <v>1278</v>
      </c>
      <c r="C61" s="79" t="s">
        <v>3325</v>
      </c>
      <c r="D61" s="95"/>
      <c r="E61" s="95"/>
      <c r="F61" s="95"/>
      <c r="G61" s="95"/>
      <c r="H61" s="95"/>
      <c r="I61" s="95"/>
      <c r="J61" s="79"/>
      <c r="K61" s="94"/>
    </row>
    <row r="62" spans="1:11" x14ac:dyDescent="0.2">
      <c r="A62" s="78" t="s">
        <v>1076</v>
      </c>
      <c r="B62" s="78" t="s">
        <v>3326</v>
      </c>
      <c r="C62" s="79"/>
      <c r="D62" s="95"/>
      <c r="E62" s="95"/>
      <c r="F62" s="95"/>
      <c r="G62" s="95"/>
      <c r="H62" s="95"/>
      <c r="I62" s="95"/>
      <c r="J62" s="79"/>
      <c r="K62" s="94"/>
    </row>
    <row r="63" spans="1:11" x14ac:dyDescent="0.2">
      <c r="A63" s="78" t="s">
        <v>1076</v>
      </c>
      <c r="B63" s="78" t="s">
        <v>3326</v>
      </c>
      <c r="C63" s="79"/>
      <c r="D63" s="95"/>
      <c r="E63" s="95"/>
      <c r="F63" s="95"/>
      <c r="G63" s="95"/>
      <c r="H63" s="95"/>
      <c r="I63" s="95"/>
      <c r="J63" s="79"/>
      <c r="K63" s="94"/>
    </row>
    <row r="64" spans="1:11" x14ac:dyDescent="0.2">
      <c r="A64" s="78" t="s">
        <v>1076</v>
      </c>
      <c r="B64" s="78" t="s">
        <v>3326</v>
      </c>
      <c r="C64" s="79"/>
      <c r="D64" s="95"/>
      <c r="E64" s="95"/>
      <c r="F64" s="95"/>
      <c r="G64" s="95"/>
      <c r="H64" s="95"/>
      <c r="I64" s="95"/>
      <c r="J64" s="79"/>
      <c r="K64" s="94"/>
    </row>
    <row r="65" spans="1:11" x14ac:dyDescent="0.2">
      <c r="A65" s="78" t="s">
        <v>1076</v>
      </c>
      <c r="B65" s="78" t="s">
        <v>3326</v>
      </c>
      <c r="C65" s="79"/>
      <c r="D65" s="95"/>
      <c r="E65" s="95"/>
      <c r="F65" s="95"/>
      <c r="G65" s="95"/>
      <c r="H65" s="95"/>
      <c r="I65" s="95"/>
      <c r="J65" s="79"/>
      <c r="K65" s="94"/>
    </row>
    <row r="66" spans="1:11" x14ac:dyDescent="0.2">
      <c r="A66" s="78" t="s">
        <v>1076</v>
      </c>
      <c r="B66" s="78" t="s">
        <v>2621</v>
      </c>
      <c r="C66" s="79">
        <v>21</v>
      </c>
      <c r="D66" s="95"/>
      <c r="E66" s="95"/>
      <c r="F66" s="95"/>
      <c r="G66" s="95"/>
      <c r="H66" s="95"/>
      <c r="I66" s="95"/>
      <c r="J66" s="79"/>
      <c r="K66" s="94"/>
    </row>
    <row r="67" spans="1:11" x14ac:dyDescent="0.2">
      <c r="A67" s="78" t="s">
        <v>254</v>
      </c>
      <c r="B67" s="78" t="s">
        <v>1292</v>
      </c>
      <c r="C67" s="79" t="s">
        <v>255</v>
      </c>
      <c r="D67" s="95"/>
      <c r="E67" s="95"/>
      <c r="F67" s="95"/>
      <c r="G67" s="95"/>
      <c r="H67" s="95"/>
      <c r="I67" s="95"/>
      <c r="J67" s="79"/>
      <c r="K67" s="94"/>
    </row>
    <row r="68" spans="1:11" x14ac:dyDescent="0.2">
      <c r="A68" s="78" t="s">
        <v>254</v>
      </c>
      <c r="B68" s="78" t="s">
        <v>1292</v>
      </c>
      <c r="C68" s="79" t="s">
        <v>255</v>
      </c>
      <c r="D68" s="95"/>
      <c r="E68" s="95"/>
      <c r="F68" s="95"/>
      <c r="G68" s="95"/>
      <c r="H68" s="95"/>
      <c r="I68" s="95"/>
      <c r="J68" s="79"/>
      <c r="K68" s="94"/>
    </row>
    <row r="69" spans="1:11" x14ac:dyDescent="0.2">
      <c r="A69" s="78" t="s">
        <v>254</v>
      </c>
      <c r="B69" s="78" t="s">
        <v>1292</v>
      </c>
      <c r="C69" s="79" t="s">
        <v>255</v>
      </c>
      <c r="D69" s="95"/>
      <c r="E69" s="95"/>
      <c r="F69" s="95"/>
      <c r="G69" s="95"/>
      <c r="H69" s="95"/>
      <c r="I69" s="95"/>
      <c r="J69" s="79"/>
      <c r="K69" s="94"/>
    </row>
    <row r="70" spans="1:11" x14ac:dyDescent="0.2">
      <c r="A70" s="78" t="s">
        <v>254</v>
      </c>
      <c r="B70" s="78" t="s">
        <v>1292</v>
      </c>
      <c r="C70" s="79" t="s">
        <v>255</v>
      </c>
      <c r="D70" s="95"/>
      <c r="E70" s="95"/>
      <c r="F70" s="95"/>
      <c r="G70" s="95"/>
      <c r="H70" s="95"/>
      <c r="I70" s="95"/>
      <c r="J70" s="79"/>
      <c r="K70" s="94"/>
    </row>
    <row r="71" spans="1:11" x14ac:dyDescent="0.2">
      <c r="A71" s="78" t="s">
        <v>254</v>
      </c>
      <c r="B71" s="78" t="s">
        <v>1292</v>
      </c>
      <c r="C71" s="79" t="s">
        <v>256</v>
      </c>
      <c r="D71" s="95"/>
      <c r="E71" s="95"/>
      <c r="F71" s="95"/>
      <c r="G71" s="95"/>
      <c r="H71" s="95"/>
      <c r="I71" s="95"/>
      <c r="J71" s="79"/>
      <c r="K71" s="94"/>
    </row>
    <row r="72" spans="1:11" x14ac:dyDescent="0.2">
      <c r="A72" s="78" t="s">
        <v>254</v>
      </c>
      <c r="B72" s="78" t="s">
        <v>1292</v>
      </c>
      <c r="C72" s="79" t="s">
        <v>256</v>
      </c>
      <c r="D72" s="95"/>
      <c r="E72" s="95"/>
      <c r="F72" s="95"/>
      <c r="G72" s="95"/>
      <c r="H72" s="95"/>
      <c r="I72" s="95"/>
      <c r="J72" s="79"/>
      <c r="K72" s="94"/>
    </row>
    <row r="73" spans="1:11" x14ac:dyDescent="0.2">
      <c r="A73" s="78" t="s">
        <v>254</v>
      </c>
      <c r="B73" s="78" t="s">
        <v>1292</v>
      </c>
      <c r="C73" s="79" t="s">
        <v>256</v>
      </c>
      <c r="D73" s="95"/>
      <c r="E73" s="95"/>
      <c r="F73" s="95"/>
      <c r="G73" s="95"/>
      <c r="H73" s="95"/>
      <c r="I73" s="95"/>
      <c r="J73" s="79"/>
      <c r="K73" s="94"/>
    </row>
    <row r="74" spans="1:11" x14ac:dyDescent="0.2">
      <c r="A74" s="78" t="s">
        <v>254</v>
      </c>
      <c r="B74" s="78" t="s">
        <v>1292</v>
      </c>
      <c r="C74" s="79" t="s">
        <v>256</v>
      </c>
      <c r="D74" s="95"/>
      <c r="E74" s="95"/>
      <c r="F74" s="95"/>
      <c r="G74" s="95"/>
      <c r="H74" s="95"/>
      <c r="I74" s="95"/>
      <c r="J74" s="79"/>
      <c r="K74" s="94"/>
    </row>
    <row r="75" spans="1:11" x14ac:dyDescent="0.2">
      <c r="A75" s="78" t="s">
        <v>254</v>
      </c>
      <c r="B75" s="78" t="s">
        <v>1292</v>
      </c>
      <c r="C75" s="79">
        <v>59</v>
      </c>
      <c r="D75" s="95"/>
      <c r="E75" s="95"/>
      <c r="F75" s="95"/>
      <c r="G75" s="95"/>
      <c r="H75" s="95"/>
      <c r="I75" s="95"/>
      <c r="J75" s="79"/>
      <c r="K75" s="94"/>
    </row>
    <row r="76" spans="1:11" x14ac:dyDescent="0.2">
      <c r="A76" s="78" t="s">
        <v>254</v>
      </c>
      <c r="B76" s="78" t="s">
        <v>1292</v>
      </c>
      <c r="C76" s="79">
        <v>59</v>
      </c>
      <c r="D76" s="95"/>
      <c r="E76" s="95"/>
      <c r="F76" s="95"/>
      <c r="G76" s="95"/>
      <c r="H76" s="95"/>
      <c r="I76" s="95"/>
      <c r="J76" s="79"/>
      <c r="K76" s="94"/>
    </row>
    <row r="77" spans="1:11" x14ac:dyDescent="0.2">
      <c r="A77" s="78" t="s">
        <v>254</v>
      </c>
      <c r="B77" s="78" t="s">
        <v>1292</v>
      </c>
      <c r="C77" s="79" t="s">
        <v>1215</v>
      </c>
      <c r="D77" s="95"/>
      <c r="E77" s="95"/>
      <c r="F77" s="95"/>
      <c r="G77" s="95"/>
      <c r="H77" s="95"/>
      <c r="I77" s="95"/>
      <c r="J77" s="79"/>
      <c r="K77" s="94"/>
    </row>
    <row r="78" spans="1:11" x14ac:dyDescent="0.2">
      <c r="A78" s="78" t="s">
        <v>254</v>
      </c>
      <c r="B78" s="78" t="s">
        <v>1292</v>
      </c>
      <c r="C78" s="79" t="s">
        <v>1215</v>
      </c>
      <c r="D78" s="95"/>
      <c r="E78" s="95"/>
      <c r="F78" s="95"/>
      <c r="G78" s="95"/>
      <c r="H78" s="95"/>
      <c r="I78" s="95"/>
      <c r="J78" s="79"/>
      <c r="K78" s="94"/>
    </row>
    <row r="79" spans="1:11" x14ac:dyDescent="0.2">
      <c r="A79" s="78" t="s">
        <v>254</v>
      </c>
      <c r="B79" s="78" t="s">
        <v>1292</v>
      </c>
      <c r="C79" s="79" t="s">
        <v>257</v>
      </c>
      <c r="D79" s="95"/>
      <c r="E79" s="95"/>
      <c r="F79" s="95"/>
      <c r="G79" s="95"/>
      <c r="H79" s="95"/>
      <c r="I79" s="95"/>
      <c r="J79" s="79"/>
      <c r="K79" s="94"/>
    </row>
    <row r="80" spans="1:11" x14ac:dyDescent="0.2">
      <c r="A80" s="78" t="s">
        <v>254</v>
      </c>
      <c r="B80" s="78" t="s">
        <v>1292</v>
      </c>
      <c r="C80" s="79" t="s">
        <v>257</v>
      </c>
      <c r="D80" s="95"/>
      <c r="E80" s="95"/>
      <c r="F80" s="95"/>
      <c r="G80" s="95"/>
      <c r="H80" s="95"/>
      <c r="I80" s="95"/>
      <c r="J80" s="79"/>
      <c r="K80" s="94"/>
    </row>
    <row r="81" spans="1:11" x14ac:dyDescent="0.2">
      <c r="A81" s="78" t="s">
        <v>254</v>
      </c>
      <c r="B81" s="78" t="s">
        <v>1292</v>
      </c>
      <c r="C81" s="79" t="s">
        <v>257</v>
      </c>
      <c r="D81" s="95"/>
      <c r="E81" s="95"/>
      <c r="F81" s="95"/>
      <c r="G81" s="95"/>
      <c r="H81" s="95"/>
      <c r="I81" s="95"/>
      <c r="J81" s="79"/>
      <c r="K81" s="94"/>
    </row>
    <row r="82" spans="1:11" x14ac:dyDescent="0.2">
      <c r="A82" s="78" t="s">
        <v>254</v>
      </c>
      <c r="B82" s="78" t="s">
        <v>1292</v>
      </c>
      <c r="C82" s="79" t="s">
        <v>257</v>
      </c>
      <c r="D82" s="95"/>
      <c r="E82" s="95"/>
      <c r="F82" s="95"/>
      <c r="G82" s="95"/>
      <c r="H82" s="95"/>
      <c r="I82" s="95"/>
      <c r="J82" s="79"/>
      <c r="K82" s="94"/>
    </row>
    <row r="83" spans="1:11" x14ac:dyDescent="0.2">
      <c r="A83" s="78" t="s">
        <v>254</v>
      </c>
      <c r="B83" s="78" t="s">
        <v>1292</v>
      </c>
      <c r="C83" s="79" t="s">
        <v>257</v>
      </c>
      <c r="D83" s="95"/>
      <c r="E83" s="95"/>
      <c r="F83" s="95"/>
      <c r="G83" s="95"/>
      <c r="H83" s="95"/>
      <c r="I83" s="95"/>
      <c r="J83" s="79"/>
      <c r="K83" s="94"/>
    </row>
    <row r="84" spans="1:11" x14ac:dyDescent="0.2">
      <c r="A84" s="78" t="s">
        <v>254</v>
      </c>
      <c r="B84" s="78" t="s">
        <v>1292</v>
      </c>
      <c r="C84" s="79" t="s">
        <v>257</v>
      </c>
      <c r="D84" s="95"/>
      <c r="E84" s="95"/>
      <c r="F84" s="95"/>
      <c r="G84" s="95"/>
      <c r="H84" s="95"/>
      <c r="I84" s="95"/>
      <c r="J84" s="79"/>
      <c r="K84" s="94"/>
    </row>
    <row r="85" spans="1:11" x14ac:dyDescent="0.2">
      <c r="A85" s="78" t="s">
        <v>254</v>
      </c>
      <c r="B85" s="78" t="s">
        <v>1292</v>
      </c>
      <c r="C85" s="79" t="s">
        <v>258</v>
      </c>
      <c r="D85" s="95"/>
      <c r="E85" s="95"/>
      <c r="F85" s="95"/>
      <c r="G85" s="95"/>
      <c r="H85" s="95"/>
      <c r="I85" s="95"/>
      <c r="J85" s="79"/>
      <c r="K85" s="94"/>
    </row>
    <row r="86" spans="1:11" x14ac:dyDescent="0.2">
      <c r="A86" s="78" t="s">
        <v>254</v>
      </c>
      <c r="B86" s="78" t="s">
        <v>1292</v>
      </c>
      <c r="C86" s="79" t="s">
        <v>258</v>
      </c>
      <c r="D86" s="95"/>
      <c r="E86" s="95"/>
      <c r="F86" s="95"/>
      <c r="G86" s="95"/>
      <c r="H86" s="95"/>
      <c r="I86" s="95"/>
      <c r="J86" s="79"/>
      <c r="K86" s="94"/>
    </row>
    <row r="87" spans="1:11" x14ac:dyDescent="0.2">
      <c r="A87" s="78" t="s">
        <v>254</v>
      </c>
      <c r="B87" s="78" t="s">
        <v>1292</v>
      </c>
      <c r="C87" s="79" t="s">
        <v>258</v>
      </c>
      <c r="D87" s="95"/>
      <c r="E87" s="95"/>
      <c r="F87" s="95"/>
      <c r="G87" s="95"/>
      <c r="H87" s="95"/>
      <c r="I87" s="95"/>
      <c r="J87" s="79"/>
      <c r="K87" s="94"/>
    </row>
    <row r="88" spans="1:11" x14ac:dyDescent="0.2">
      <c r="A88" s="78" t="s">
        <v>254</v>
      </c>
      <c r="B88" s="78" t="s">
        <v>1292</v>
      </c>
      <c r="C88" s="79" t="s">
        <v>258</v>
      </c>
      <c r="D88" s="95"/>
      <c r="E88" s="95"/>
      <c r="F88" s="95"/>
      <c r="G88" s="95"/>
      <c r="H88" s="95"/>
      <c r="I88" s="95"/>
      <c r="J88" s="79"/>
      <c r="K88" s="94"/>
    </row>
    <row r="89" spans="1:11" x14ac:dyDescent="0.2">
      <c r="A89" s="78" t="s">
        <v>254</v>
      </c>
      <c r="B89" s="78" t="s">
        <v>1292</v>
      </c>
      <c r="C89" s="79">
        <v>79</v>
      </c>
      <c r="D89" s="95"/>
      <c r="E89" s="95"/>
      <c r="F89" s="95"/>
      <c r="G89" s="95"/>
      <c r="H89" s="95"/>
      <c r="I89" s="95"/>
      <c r="J89" s="79"/>
      <c r="K89" s="94"/>
    </row>
    <row r="90" spans="1:11" x14ac:dyDescent="0.2">
      <c r="A90" s="78" t="s">
        <v>254</v>
      </c>
      <c r="B90" s="78" t="s">
        <v>1292</v>
      </c>
      <c r="C90" s="79">
        <v>79</v>
      </c>
      <c r="D90" s="95"/>
      <c r="E90" s="95"/>
      <c r="F90" s="95"/>
      <c r="G90" s="95"/>
      <c r="H90" s="95"/>
      <c r="I90" s="95"/>
      <c r="J90" s="79"/>
      <c r="K90" s="94"/>
    </row>
    <row r="91" spans="1:11" x14ac:dyDescent="0.2">
      <c r="A91" s="78" t="s">
        <v>254</v>
      </c>
      <c r="B91" s="78" t="s">
        <v>1292</v>
      </c>
      <c r="C91" s="79">
        <v>81</v>
      </c>
      <c r="D91" s="95"/>
      <c r="E91" s="95"/>
      <c r="F91" s="95"/>
      <c r="G91" s="95"/>
      <c r="H91" s="95"/>
      <c r="I91" s="95"/>
      <c r="J91" s="79"/>
      <c r="K91" s="94"/>
    </row>
    <row r="92" spans="1:11" x14ac:dyDescent="0.2">
      <c r="A92" s="78" t="s">
        <v>254</v>
      </c>
      <c r="B92" s="78" t="s">
        <v>1292</v>
      </c>
      <c r="C92" s="79">
        <v>81</v>
      </c>
      <c r="D92" s="95"/>
      <c r="E92" s="95"/>
      <c r="F92" s="95"/>
      <c r="G92" s="95"/>
      <c r="H92" s="95"/>
      <c r="I92" s="95"/>
      <c r="J92" s="79"/>
      <c r="K92" s="94"/>
    </row>
    <row r="93" spans="1:11" x14ac:dyDescent="0.2">
      <c r="A93" s="78" t="s">
        <v>254</v>
      </c>
      <c r="B93" s="78" t="s">
        <v>1292</v>
      </c>
      <c r="C93" s="79" t="s">
        <v>259</v>
      </c>
      <c r="D93" s="95"/>
      <c r="E93" s="95"/>
      <c r="F93" s="95"/>
      <c r="G93" s="95"/>
      <c r="H93" s="95"/>
      <c r="I93" s="95"/>
      <c r="J93" s="79"/>
      <c r="K93" s="94"/>
    </row>
    <row r="94" spans="1:11" x14ac:dyDescent="0.2">
      <c r="A94" s="78" t="s">
        <v>254</v>
      </c>
      <c r="B94" s="78" t="s">
        <v>1292</v>
      </c>
      <c r="C94" s="79" t="s">
        <v>259</v>
      </c>
      <c r="D94" s="95"/>
      <c r="E94" s="95"/>
      <c r="F94" s="95"/>
      <c r="G94" s="95"/>
      <c r="H94" s="95"/>
      <c r="I94" s="95"/>
      <c r="J94" s="79"/>
      <c r="K94" s="94"/>
    </row>
    <row r="95" spans="1:11" x14ac:dyDescent="0.2">
      <c r="A95" s="78" t="s">
        <v>254</v>
      </c>
      <c r="B95" s="78" t="s">
        <v>1292</v>
      </c>
      <c r="C95" s="79">
        <v>95</v>
      </c>
      <c r="D95" s="95"/>
      <c r="E95" s="95"/>
      <c r="F95" s="95"/>
      <c r="G95" s="95"/>
      <c r="H95" s="95"/>
      <c r="I95" s="95"/>
      <c r="J95" s="79"/>
      <c r="K95" s="94"/>
    </row>
    <row r="96" spans="1:11" x14ac:dyDescent="0.2">
      <c r="A96" s="78" t="s">
        <v>254</v>
      </c>
      <c r="B96" s="78" t="s">
        <v>1292</v>
      </c>
      <c r="C96" s="79">
        <v>99</v>
      </c>
      <c r="D96" s="95"/>
      <c r="E96" s="95"/>
      <c r="F96" s="95"/>
      <c r="G96" s="95"/>
      <c r="H96" s="95"/>
      <c r="I96" s="95"/>
      <c r="J96" s="79"/>
      <c r="K96" s="94"/>
    </row>
    <row r="97" spans="1:11" x14ac:dyDescent="0.2">
      <c r="A97" s="78" t="s">
        <v>254</v>
      </c>
      <c r="B97" s="78" t="s">
        <v>1292</v>
      </c>
      <c r="C97" s="79">
        <v>103</v>
      </c>
      <c r="D97" s="95"/>
      <c r="E97" s="95"/>
      <c r="F97" s="95"/>
      <c r="G97" s="95"/>
      <c r="H97" s="95"/>
      <c r="I97" s="95"/>
      <c r="J97" s="79"/>
      <c r="K97" s="94"/>
    </row>
    <row r="98" spans="1:11" x14ac:dyDescent="0.2">
      <c r="A98" s="78" t="s">
        <v>254</v>
      </c>
      <c r="B98" s="78" t="s">
        <v>1292</v>
      </c>
      <c r="C98" s="79">
        <v>103</v>
      </c>
      <c r="D98" s="95"/>
      <c r="E98" s="95"/>
      <c r="F98" s="95"/>
      <c r="G98" s="95"/>
      <c r="H98" s="95"/>
      <c r="I98" s="95"/>
      <c r="J98" s="79"/>
      <c r="K98" s="94"/>
    </row>
    <row r="99" spans="1:11" x14ac:dyDescent="0.2">
      <c r="A99" s="78" t="s">
        <v>254</v>
      </c>
      <c r="B99" s="78" t="s">
        <v>1292</v>
      </c>
      <c r="C99" s="79">
        <v>103</v>
      </c>
      <c r="D99" s="95"/>
      <c r="E99" s="95"/>
      <c r="F99" s="95"/>
      <c r="G99" s="95"/>
      <c r="H99" s="95"/>
      <c r="I99" s="95"/>
      <c r="J99" s="79"/>
      <c r="K99" s="94"/>
    </row>
    <row r="100" spans="1:11" x14ac:dyDescent="0.2">
      <c r="A100" s="78" t="s">
        <v>254</v>
      </c>
      <c r="B100" s="78" t="s">
        <v>1292</v>
      </c>
      <c r="C100" s="79">
        <v>103</v>
      </c>
      <c r="D100" s="95"/>
      <c r="E100" s="95"/>
      <c r="F100" s="95"/>
      <c r="G100" s="95"/>
      <c r="H100" s="95"/>
      <c r="I100" s="95"/>
      <c r="J100" s="79"/>
      <c r="K100" s="94"/>
    </row>
    <row r="101" spans="1:11" x14ac:dyDescent="0.2">
      <c r="A101" s="78" t="s">
        <v>254</v>
      </c>
      <c r="B101" s="78" t="s">
        <v>1292</v>
      </c>
      <c r="C101" s="79">
        <v>109</v>
      </c>
      <c r="D101" s="95"/>
      <c r="E101" s="95"/>
      <c r="F101" s="95"/>
      <c r="G101" s="95"/>
      <c r="H101" s="95"/>
      <c r="I101" s="95"/>
      <c r="J101" s="79"/>
      <c r="K101" s="94"/>
    </row>
    <row r="102" spans="1:11" x14ac:dyDescent="0.2">
      <c r="A102" s="78" t="s">
        <v>254</v>
      </c>
      <c r="B102" s="78" t="s">
        <v>1292</v>
      </c>
      <c r="C102" s="79">
        <v>113</v>
      </c>
      <c r="D102" s="95"/>
      <c r="E102" s="95"/>
      <c r="F102" s="95"/>
      <c r="G102" s="95"/>
      <c r="H102" s="95"/>
      <c r="I102" s="95"/>
      <c r="J102" s="79"/>
      <c r="K102" s="94"/>
    </row>
    <row r="103" spans="1:11" x14ac:dyDescent="0.2">
      <c r="A103" s="78" t="s">
        <v>254</v>
      </c>
      <c r="B103" s="78" t="s">
        <v>1292</v>
      </c>
      <c r="C103" s="79">
        <v>117</v>
      </c>
      <c r="D103" s="95"/>
      <c r="E103" s="95"/>
      <c r="F103" s="95"/>
      <c r="G103" s="95"/>
      <c r="H103" s="95"/>
      <c r="I103" s="95"/>
      <c r="J103" s="79"/>
      <c r="K103" s="94"/>
    </row>
    <row r="104" spans="1:11" x14ac:dyDescent="0.2">
      <c r="A104" s="78" t="s">
        <v>254</v>
      </c>
      <c r="B104" s="78" t="s">
        <v>1292</v>
      </c>
      <c r="C104" s="79">
        <v>117</v>
      </c>
      <c r="D104" s="95"/>
      <c r="E104" s="95"/>
      <c r="F104" s="95"/>
      <c r="G104" s="95"/>
      <c r="H104" s="95"/>
      <c r="I104" s="95"/>
      <c r="J104" s="79"/>
      <c r="K104" s="94"/>
    </row>
    <row r="105" spans="1:11" x14ac:dyDescent="0.2">
      <c r="A105" s="78" t="s">
        <v>254</v>
      </c>
      <c r="B105" s="78" t="s">
        <v>1292</v>
      </c>
      <c r="C105" s="79">
        <v>121</v>
      </c>
      <c r="D105" s="95"/>
      <c r="E105" s="95"/>
      <c r="F105" s="95"/>
      <c r="G105" s="95"/>
      <c r="H105" s="95"/>
      <c r="I105" s="95"/>
      <c r="J105" s="79"/>
      <c r="K105" s="94"/>
    </row>
    <row r="106" spans="1:11" x14ac:dyDescent="0.2">
      <c r="A106" s="78" t="s">
        <v>254</v>
      </c>
      <c r="B106" s="78" t="s">
        <v>1292</v>
      </c>
      <c r="C106" s="79">
        <v>127</v>
      </c>
      <c r="D106" s="95"/>
      <c r="E106" s="95"/>
      <c r="F106" s="95"/>
      <c r="G106" s="95"/>
      <c r="H106" s="95"/>
      <c r="I106" s="95"/>
      <c r="J106" s="79"/>
      <c r="K106" s="94"/>
    </row>
    <row r="107" spans="1:11" x14ac:dyDescent="0.2">
      <c r="A107" s="78" t="s">
        <v>254</v>
      </c>
      <c r="B107" s="78" t="s">
        <v>1292</v>
      </c>
      <c r="C107" s="79">
        <v>130</v>
      </c>
      <c r="D107" s="95"/>
      <c r="E107" s="95"/>
      <c r="F107" s="95"/>
      <c r="G107" s="95"/>
      <c r="H107" s="95"/>
      <c r="I107" s="95"/>
      <c r="J107" s="79"/>
      <c r="K107" s="94"/>
    </row>
    <row r="108" spans="1:11" x14ac:dyDescent="0.2">
      <c r="A108" s="78" t="s">
        <v>254</v>
      </c>
      <c r="B108" s="78" t="s">
        <v>1292</v>
      </c>
      <c r="C108" s="79">
        <v>130</v>
      </c>
      <c r="D108" s="95"/>
      <c r="E108" s="95"/>
      <c r="F108" s="95"/>
      <c r="G108" s="95"/>
      <c r="H108" s="95"/>
      <c r="I108" s="95"/>
      <c r="J108" s="79"/>
      <c r="K108" s="94"/>
    </row>
    <row r="109" spans="1:11" x14ac:dyDescent="0.2">
      <c r="A109" s="78" t="s">
        <v>254</v>
      </c>
      <c r="B109" s="78" t="s">
        <v>1292</v>
      </c>
      <c r="C109" s="79">
        <v>86</v>
      </c>
      <c r="D109" s="95"/>
      <c r="E109" s="95"/>
      <c r="F109" s="95"/>
      <c r="G109" s="95"/>
      <c r="H109" s="95"/>
      <c r="I109" s="95"/>
      <c r="J109" s="79"/>
      <c r="K109" s="94"/>
    </row>
    <row r="110" spans="1:11" x14ac:dyDescent="0.2">
      <c r="A110" s="78" t="s">
        <v>254</v>
      </c>
      <c r="B110" s="78" t="s">
        <v>1292</v>
      </c>
      <c r="C110" s="79">
        <v>86</v>
      </c>
      <c r="D110" s="95"/>
      <c r="E110" s="95"/>
      <c r="F110" s="95"/>
      <c r="G110" s="95"/>
      <c r="H110" s="95"/>
      <c r="I110" s="95"/>
      <c r="J110" s="79"/>
      <c r="K110" s="94"/>
    </row>
    <row r="111" spans="1:11" x14ac:dyDescent="0.2">
      <c r="A111" s="78" t="s">
        <v>254</v>
      </c>
      <c r="B111" s="78" t="s">
        <v>1292</v>
      </c>
      <c r="C111" s="79">
        <v>84</v>
      </c>
      <c r="D111" s="95"/>
      <c r="E111" s="95"/>
      <c r="F111" s="95"/>
      <c r="G111" s="95"/>
      <c r="H111" s="95"/>
      <c r="I111" s="95"/>
      <c r="J111" s="79"/>
      <c r="K111" s="94"/>
    </row>
    <row r="112" spans="1:11" x14ac:dyDescent="0.2">
      <c r="A112" s="78" t="s">
        <v>254</v>
      </c>
      <c r="B112" s="78" t="s">
        <v>1292</v>
      </c>
      <c r="C112" s="79">
        <v>84</v>
      </c>
      <c r="D112" s="95"/>
      <c r="E112" s="95"/>
      <c r="F112" s="95"/>
      <c r="G112" s="95"/>
      <c r="H112" s="95"/>
      <c r="I112" s="95"/>
      <c r="J112" s="79"/>
      <c r="K112" s="94"/>
    </row>
    <row r="113" spans="1:11" x14ac:dyDescent="0.2">
      <c r="A113" s="78" t="s">
        <v>254</v>
      </c>
      <c r="B113" s="78" t="s">
        <v>1292</v>
      </c>
      <c r="C113" s="79">
        <v>76</v>
      </c>
      <c r="D113" s="95"/>
      <c r="E113" s="95"/>
      <c r="F113" s="95"/>
      <c r="G113" s="95"/>
      <c r="H113" s="95"/>
      <c r="I113" s="95"/>
      <c r="J113" s="79"/>
      <c r="K113" s="94"/>
    </row>
    <row r="114" spans="1:11" x14ac:dyDescent="0.2">
      <c r="A114" s="78" t="s">
        <v>254</v>
      </c>
      <c r="B114" s="78" t="s">
        <v>1292</v>
      </c>
      <c r="C114" s="79">
        <v>76</v>
      </c>
      <c r="D114" s="95"/>
      <c r="E114" s="95"/>
      <c r="F114" s="95"/>
      <c r="G114" s="95"/>
      <c r="H114" s="95"/>
      <c r="I114" s="95"/>
      <c r="J114" s="79"/>
      <c r="K114" s="94"/>
    </row>
    <row r="115" spans="1:11" x14ac:dyDescent="0.2">
      <c r="A115" s="78" t="s">
        <v>254</v>
      </c>
      <c r="B115" s="78" t="s">
        <v>1292</v>
      </c>
      <c r="C115" s="79">
        <v>70</v>
      </c>
      <c r="D115" s="95"/>
      <c r="E115" s="95"/>
      <c r="F115" s="95"/>
      <c r="G115" s="95"/>
      <c r="H115" s="95"/>
      <c r="I115" s="95"/>
      <c r="J115" s="79"/>
      <c r="K115" s="94"/>
    </row>
    <row r="116" spans="1:11" x14ac:dyDescent="0.2">
      <c r="A116" s="78" t="s">
        <v>254</v>
      </c>
      <c r="B116" s="78" t="s">
        <v>1292</v>
      </c>
      <c r="C116" s="79">
        <v>70</v>
      </c>
      <c r="D116" s="95"/>
      <c r="E116" s="95"/>
      <c r="F116" s="95"/>
      <c r="G116" s="95"/>
      <c r="H116" s="95"/>
      <c r="I116" s="95"/>
      <c r="J116" s="79"/>
      <c r="K116" s="94"/>
    </row>
    <row r="117" spans="1:11" x14ac:dyDescent="0.2">
      <c r="A117" s="78" t="s">
        <v>254</v>
      </c>
      <c r="B117" s="78" t="s">
        <v>1292</v>
      </c>
      <c r="C117" s="79">
        <v>64</v>
      </c>
      <c r="D117" s="95"/>
      <c r="E117" s="95"/>
      <c r="F117" s="95"/>
      <c r="G117" s="95"/>
      <c r="H117" s="95"/>
      <c r="I117" s="95"/>
      <c r="J117" s="79"/>
      <c r="K117" s="94"/>
    </row>
    <row r="118" spans="1:11" x14ac:dyDescent="0.2">
      <c r="A118" s="78" t="s">
        <v>254</v>
      </c>
      <c r="B118" s="78" t="s">
        <v>1292</v>
      </c>
      <c r="C118" s="79">
        <v>64</v>
      </c>
      <c r="D118" s="95"/>
      <c r="E118" s="95"/>
      <c r="F118" s="95"/>
      <c r="G118" s="95"/>
      <c r="H118" s="95"/>
      <c r="I118" s="95"/>
      <c r="J118" s="79"/>
      <c r="K118" s="94"/>
    </row>
    <row r="119" spans="1:11" x14ac:dyDescent="0.2">
      <c r="A119" s="78" t="s">
        <v>254</v>
      </c>
      <c r="B119" s="78" t="s">
        <v>1292</v>
      </c>
      <c r="C119" s="79">
        <v>62</v>
      </c>
      <c r="D119" s="95"/>
      <c r="E119" s="95"/>
      <c r="F119" s="95"/>
      <c r="G119" s="95"/>
      <c r="H119" s="95"/>
      <c r="I119" s="95"/>
      <c r="J119" s="79"/>
      <c r="K119" s="94"/>
    </row>
    <row r="120" spans="1:11" x14ac:dyDescent="0.2">
      <c r="A120" s="78" t="s">
        <v>254</v>
      </c>
      <c r="B120" s="78" t="s">
        <v>1292</v>
      </c>
      <c r="C120" s="79">
        <v>62</v>
      </c>
      <c r="D120" s="95"/>
      <c r="E120" s="95"/>
      <c r="F120" s="95"/>
      <c r="G120" s="95"/>
      <c r="H120" s="95"/>
      <c r="I120" s="95"/>
      <c r="J120" s="79"/>
      <c r="K120" s="94"/>
    </row>
    <row r="121" spans="1:11" x14ac:dyDescent="0.2">
      <c r="A121" s="78" t="s">
        <v>254</v>
      </c>
      <c r="B121" s="78" t="s">
        <v>1292</v>
      </c>
      <c r="C121" s="79">
        <v>60</v>
      </c>
      <c r="D121" s="95"/>
      <c r="E121" s="95"/>
      <c r="F121" s="95"/>
      <c r="G121" s="95"/>
      <c r="H121" s="95"/>
      <c r="I121" s="95"/>
      <c r="J121" s="79"/>
      <c r="K121" s="94"/>
    </row>
    <row r="122" spans="1:11" x14ac:dyDescent="0.2">
      <c r="A122" s="78" t="s">
        <v>254</v>
      </c>
      <c r="B122" s="78" t="s">
        <v>1292</v>
      </c>
      <c r="C122" s="79">
        <v>60</v>
      </c>
      <c r="D122" s="95"/>
      <c r="E122" s="95"/>
      <c r="F122" s="95"/>
      <c r="G122" s="95"/>
      <c r="H122" s="95"/>
      <c r="I122" s="95"/>
      <c r="J122" s="79"/>
      <c r="K122" s="94"/>
    </row>
    <row r="123" spans="1:11" x14ac:dyDescent="0.2">
      <c r="A123" s="78" t="s">
        <v>254</v>
      </c>
      <c r="B123" s="78" t="s">
        <v>1292</v>
      </c>
      <c r="C123" s="79">
        <v>58</v>
      </c>
      <c r="D123" s="95"/>
      <c r="E123" s="95"/>
      <c r="F123" s="95"/>
      <c r="G123" s="95"/>
      <c r="H123" s="95"/>
      <c r="I123" s="95"/>
      <c r="J123" s="79"/>
      <c r="K123" s="94"/>
    </row>
    <row r="124" spans="1:11" x14ac:dyDescent="0.2">
      <c r="A124" s="78" t="s">
        <v>254</v>
      </c>
      <c r="B124" s="78" t="s">
        <v>1292</v>
      </c>
      <c r="C124" s="79">
        <v>58</v>
      </c>
      <c r="D124" s="95"/>
      <c r="E124" s="95"/>
      <c r="F124" s="95"/>
      <c r="G124" s="95"/>
      <c r="H124" s="95"/>
      <c r="I124" s="95"/>
      <c r="J124" s="79"/>
      <c r="K124" s="94"/>
    </row>
    <row r="125" spans="1:11" x14ac:dyDescent="0.2">
      <c r="A125" s="78" t="s">
        <v>254</v>
      </c>
      <c r="B125" s="78" t="s">
        <v>1292</v>
      </c>
      <c r="C125" s="79">
        <v>54</v>
      </c>
      <c r="D125" s="95"/>
      <c r="E125" s="95"/>
      <c r="F125" s="95"/>
      <c r="G125" s="95"/>
      <c r="H125" s="95"/>
      <c r="I125" s="95"/>
      <c r="J125" s="79"/>
      <c r="K125" s="94"/>
    </row>
    <row r="126" spans="1:11" x14ac:dyDescent="0.2">
      <c r="A126" s="78" t="s">
        <v>254</v>
      </c>
      <c r="B126" s="78" t="s">
        <v>1292</v>
      </c>
      <c r="C126" s="79">
        <v>14</v>
      </c>
      <c r="D126" s="95"/>
      <c r="E126" s="95"/>
      <c r="F126" s="95"/>
      <c r="G126" s="95"/>
      <c r="H126" s="95"/>
      <c r="I126" s="95"/>
      <c r="J126" s="79"/>
      <c r="K126" s="94"/>
    </row>
    <row r="127" spans="1:11" x14ac:dyDescent="0.2">
      <c r="A127" s="78" t="s">
        <v>254</v>
      </c>
      <c r="B127" s="78" t="s">
        <v>1292</v>
      </c>
      <c r="C127" s="79">
        <v>14</v>
      </c>
      <c r="D127" s="95"/>
      <c r="E127" s="95"/>
      <c r="F127" s="95"/>
      <c r="G127" s="95"/>
      <c r="H127" s="95"/>
      <c r="I127" s="95"/>
      <c r="J127" s="79"/>
      <c r="K127" s="94"/>
    </row>
    <row r="128" spans="1:11" x14ac:dyDescent="0.2">
      <c r="A128" s="78" t="s">
        <v>254</v>
      </c>
      <c r="B128" s="78" t="s">
        <v>1292</v>
      </c>
      <c r="C128" s="79">
        <v>5</v>
      </c>
      <c r="D128" s="95"/>
      <c r="E128" s="95"/>
      <c r="F128" s="95"/>
      <c r="G128" s="95"/>
      <c r="H128" s="95"/>
      <c r="I128" s="95"/>
      <c r="J128" s="79"/>
      <c r="K128" s="94"/>
    </row>
    <row r="129" spans="1:11" x14ac:dyDescent="0.2">
      <c r="A129" s="78" t="s">
        <v>254</v>
      </c>
      <c r="B129" s="78" t="s">
        <v>1292</v>
      </c>
      <c r="C129" s="79">
        <v>7</v>
      </c>
      <c r="D129" s="95"/>
      <c r="E129" s="95"/>
      <c r="F129" s="95"/>
      <c r="G129" s="95"/>
      <c r="H129" s="95"/>
      <c r="I129" s="95"/>
      <c r="J129" s="79"/>
      <c r="K129" s="94"/>
    </row>
    <row r="130" spans="1:11" x14ac:dyDescent="0.2">
      <c r="A130" s="78" t="s">
        <v>254</v>
      </c>
      <c r="B130" s="78" t="s">
        <v>1292</v>
      </c>
      <c r="C130" s="79">
        <v>9</v>
      </c>
      <c r="D130" s="95"/>
      <c r="E130" s="95"/>
      <c r="F130" s="95"/>
      <c r="G130" s="95"/>
      <c r="H130" s="95"/>
      <c r="I130" s="95"/>
      <c r="J130" s="79"/>
      <c r="K130" s="94"/>
    </row>
    <row r="131" spans="1:11" x14ac:dyDescent="0.2">
      <c r="A131" s="78" t="s">
        <v>254</v>
      </c>
      <c r="B131" s="78" t="s">
        <v>1292</v>
      </c>
      <c r="C131" s="79">
        <v>13</v>
      </c>
      <c r="D131" s="95"/>
      <c r="E131" s="95"/>
      <c r="F131" s="95"/>
      <c r="G131" s="95"/>
      <c r="H131" s="95"/>
      <c r="I131" s="95"/>
      <c r="J131" s="79"/>
      <c r="K131" s="94"/>
    </row>
    <row r="132" spans="1:11" x14ac:dyDescent="0.2">
      <c r="A132" s="78" t="s">
        <v>254</v>
      </c>
      <c r="B132" s="78" t="s">
        <v>1292</v>
      </c>
      <c r="C132" s="79">
        <v>13</v>
      </c>
      <c r="D132" s="95"/>
      <c r="E132" s="95"/>
      <c r="F132" s="95"/>
      <c r="G132" s="95"/>
      <c r="H132" s="95"/>
      <c r="I132" s="95"/>
      <c r="J132" s="79"/>
      <c r="K132" s="94"/>
    </row>
    <row r="133" spans="1:11" x14ac:dyDescent="0.2">
      <c r="A133" s="78" t="s">
        <v>254</v>
      </c>
      <c r="B133" s="78" t="s">
        <v>1292</v>
      </c>
      <c r="C133" s="79">
        <v>19</v>
      </c>
      <c r="D133" s="95"/>
      <c r="E133" s="95"/>
      <c r="F133" s="95"/>
      <c r="G133" s="95"/>
      <c r="H133" s="95"/>
      <c r="I133" s="95"/>
      <c r="J133" s="79"/>
      <c r="K133" s="94"/>
    </row>
    <row r="134" spans="1:11" x14ac:dyDescent="0.2">
      <c r="A134" s="78" t="s">
        <v>254</v>
      </c>
      <c r="B134" s="78" t="s">
        <v>1292</v>
      </c>
      <c r="C134" s="79">
        <v>27</v>
      </c>
      <c r="D134" s="95"/>
      <c r="E134" s="95"/>
      <c r="F134" s="95"/>
      <c r="G134" s="95"/>
      <c r="H134" s="95"/>
      <c r="I134" s="95"/>
      <c r="J134" s="79"/>
      <c r="K134" s="94"/>
    </row>
    <row r="135" spans="1:11" x14ac:dyDescent="0.2">
      <c r="A135" s="78" t="s">
        <v>254</v>
      </c>
      <c r="B135" s="78" t="s">
        <v>1292</v>
      </c>
      <c r="C135" s="79">
        <v>124</v>
      </c>
      <c r="D135" s="95"/>
      <c r="E135" s="95"/>
      <c r="F135" s="95"/>
      <c r="G135" s="95"/>
      <c r="H135" s="95"/>
      <c r="I135" s="95"/>
      <c r="J135" s="79"/>
      <c r="K135" s="94"/>
    </row>
    <row r="136" spans="1:11" x14ac:dyDescent="0.2">
      <c r="A136" s="78" t="s">
        <v>254</v>
      </c>
      <c r="B136" s="78" t="s">
        <v>1292</v>
      </c>
      <c r="C136" s="79">
        <v>120</v>
      </c>
      <c r="D136" s="95"/>
      <c r="E136" s="95"/>
      <c r="F136" s="95"/>
      <c r="G136" s="95"/>
      <c r="H136" s="95"/>
      <c r="I136" s="95"/>
      <c r="J136" s="79"/>
      <c r="K136" s="94"/>
    </row>
    <row r="137" spans="1:11" x14ac:dyDescent="0.2">
      <c r="A137" s="78" t="s">
        <v>254</v>
      </c>
      <c r="B137" s="78" t="s">
        <v>1292</v>
      </c>
      <c r="C137" s="79">
        <v>120</v>
      </c>
      <c r="D137" s="95"/>
      <c r="E137" s="95"/>
      <c r="F137" s="95"/>
      <c r="G137" s="95"/>
      <c r="H137" s="95"/>
      <c r="I137" s="95"/>
      <c r="J137" s="79"/>
      <c r="K137" s="94"/>
    </row>
    <row r="138" spans="1:11" x14ac:dyDescent="0.2">
      <c r="A138" s="78" t="s">
        <v>254</v>
      </c>
      <c r="B138" s="78" t="s">
        <v>1292</v>
      </c>
      <c r="C138" s="79">
        <v>116</v>
      </c>
      <c r="D138" s="95"/>
      <c r="E138" s="95"/>
      <c r="F138" s="95"/>
      <c r="G138" s="95"/>
      <c r="H138" s="95"/>
      <c r="I138" s="95"/>
      <c r="J138" s="79"/>
      <c r="K138" s="94"/>
    </row>
    <row r="139" spans="1:11" x14ac:dyDescent="0.2">
      <c r="A139" s="78" t="s">
        <v>254</v>
      </c>
      <c r="B139" s="78" t="s">
        <v>1292</v>
      </c>
      <c r="C139" s="79">
        <v>112</v>
      </c>
      <c r="D139" s="95"/>
      <c r="E139" s="95"/>
      <c r="F139" s="95"/>
      <c r="G139" s="95"/>
      <c r="H139" s="95"/>
      <c r="I139" s="95"/>
      <c r="J139" s="79"/>
      <c r="K139" s="94"/>
    </row>
    <row r="140" spans="1:11" x14ac:dyDescent="0.2">
      <c r="A140" s="78" t="s">
        <v>254</v>
      </c>
      <c r="B140" s="78" t="s">
        <v>1292</v>
      </c>
      <c r="C140" s="79">
        <v>106</v>
      </c>
      <c r="D140" s="95"/>
      <c r="E140" s="95"/>
      <c r="F140" s="95"/>
      <c r="G140" s="95"/>
      <c r="H140" s="95"/>
      <c r="I140" s="95"/>
      <c r="J140" s="79"/>
      <c r="K140" s="94"/>
    </row>
    <row r="141" spans="1:11" x14ac:dyDescent="0.2">
      <c r="A141" s="78" t="s">
        <v>254</v>
      </c>
      <c r="B141" s="78" t="s">
        <v>1292</v>
      </c>
      <c r="C141" s="79">
        <v>106</v>
      </c>
      <c r="D141" s="95"/>
      <c r="E141" s="95"/>
      <c r="F141" s="95"/>
      <c r="G141" s="95"/>
      <c r="H141" s="95"/>
      <c r="I141" s="95"/>
      <c r="J141" s="79"/>
      <c r="K141" s="94"/>
    </row>
    <row r="142" spans="1:11" x14ac:dyDescent="0.2">
      <c r="A142" s="78" t="s">
        <v>254</v>
      </c>
      <c r="B142" s="78" t="s">
        <v>1292</v>
      </c>
      <c r="C142" s="79">
        <v>102</v>
      </c>
      <c r="D142" s="95"/>
      <c r="E142" s="95"/>
      <c r="F142" s="95"/>
      <c r="G142" s="95"/>
      <c r="H142" s="95"/>
      <c r="I142" s="95"/>
      <c r="J142" s="79"/>
      <c r="K142" s="94"/>
    </row>
    <row r="143" spans="1:11" x14ac:dyDescent="0.2">
      <c r="A143" s="78" t="s">
        <v>254</v>
      </c>
      <c r="B143" s="78" t="s">
        <v>1292</v>
      </c>
      <c r="C143" s="79">
        <v>102</v>
      </c>
      <c r="D143" s="95"/>
      <c r="E143" s="95"/>
      <c r="F143" s="95"/>
      <c r="G143" s="95"/>
      <c r="H143" s="95"/>
      <c r="I143" s="95"/>
      <c r="J143" s="79"/>
      <c r="K143" s="94"/>
    </row>
    <row r="144" spans="1:11" x14ac:dyDescent="0.2">
      <c r="A144" s="78" t="s">
        <v>254</v>
      </c>
      <c r="B144" s="78" t="s">
        <v>1292</v>
      </c>
      <c r="C144" s="79">
        <v>98</v>
      </c>
      <c r="D144" s="95"/>
      <c r="E144" s="95"/>
      <c r="F144" s="95"/>
      <c r="G144" s="95"/>
      <c r="H144" s="95"/>
      <c r="I144" s="95"/>
      <c r="J144" s="79"/>
      <c r="K144" s="94"/>
    </row>
    <row r="145" spans="1:11" x14ac:dyDescent="0.2">
      <c r="A145" s="78" t="s">
        <v>254</v>
      </c>
      <c r="B145" s="78" t="s">
        <v>1293</v>
      </c>
      <c r="C145" s="79" t="s">
        <v>260</v>
      </c>
      <c r="D145" s="95"/>
      <c r="E145" s="95"/>
      <c r="F145" s="95"/>
      <c r="G145" s="95"/>
      <c r="H145" s="95"/>
      <c r="I145" s="95"/>
      <c r="J145" s="79"/>
      <c r="K145" s="94"/>
    </row>
    <row r="146" spans="1:11" x14ac:dyDescent="0.2">
      <c r="A146" s="78" t="s">
        <v>254</v>
      </c>
      <c r="B146" s="78" t="s">
        <v>261</v>
      </c>
      <c r="C146" s="79"/>
      <c r="D146" s="95"/>
      <c r="E146" s="95"/>
      <c r="F146" s="95"/>
      <c r="G146" s="95"/>
      <c r="H146" s="95"/>
      <c r="I146" s="95"/>
      <c r="J146" s="79"/>
      <c r="K146" s="94"/>
    </row>
    <row r="147" spans="1:11" x14ac:dyDescent="0.2">
      <c r="A147" s="78" t="s">
        <v>254</v>
      </c>
      <c r="B147" s="78" t="s">
        <v>261</v>
      </c>
      <c r="C147" s="79"/>
      <c r="D147" s="95"/>
      <c r="E147" s="95"/>
      <c r="F147" s="95"/>
      <c r="G147" s="95"/>
      <c r="H147" s="95"/>
      <c r="I147" s="95"/>
      <c r="J147" s="79"/>
      <c r="K147" s="94"/>
    </row>
    <row r="148" spans="1:11" x14ac:dyDescent="0.2">
      <c r="A148" s="78" t="s">
        <v>254</v>
      </c>
      <c r="B148" s="78" t="s">
        <v>261</v>
      </c>
      <c r="C148" s="79"/>
      <c r="D148" s="95"/>
      <c r="E148" s="95"/>
      <c r="F148" s="95"/>
      <c r="G148" s="95"/>
      <c r="H148" s="95"/>
      <c r="I148" s="95"/>
      <c r="J148" s="79"/>
      <c r="K148" s="94"/>
    </row>
    <row r="149" spans="1:11" x14ac:dyDescent="0.2">
      <c r="A149" s="78" t="s">
        <v>254</v>
      </c>
      <c r="B149" s="78" t="s">
        <v>3712</v>
      </c>
      <c r="C149" s="79"/>
      <c r="D149" s="95"/>
      <c r="E149" s="95"/>
      <c r="F149" s="95"/>
      <c r="G149" s="95"/>
      <c r="H149" s="95"/>
      <c r="I149" s="95"/>
      <c r="J149" s="79"/>
      <c r="K149" s="94"/>
    </row>
    <row r="150" spans="1:11" x14ac:dyDescent="0.2">
      <c r="A150" s="78" t="s">
        <v>254</v>
      </c>
      <c r="B150" s="78" t="s">
        <v>3712</v>
      </c>
      <c r="C150" s="79"/>
      <c r="D150" s="95"/>
      <c r="E150" s="95"/>
      <c r="F150" s="95"/>
      <c r="G150" s="95"/>
      <c r="H150" s="95"/>
      <c r="I150" s="95"/>
      <c r="J150" s="79"/>
      <c r="K150" s="94"/>
    </row>
    <row r="151" spans="1:11" x14ac:dyDescent="0.2">
      <c r="A151" s="78" t="s">
        <v>254</v>
      </c>
      <c r="B151" s="78" t="s">
        <v>3712</v>
      </c>
      <c r="C151" s="79"/>
      <c r="D151" s="95"/>
      <c r="E151" s="95"/>
      <c r="F151" s="95"/>
      <c r="G151" s="95"/>
      <c r="H151" s="95"/>
      <c r="I151" s="95"/>
      <c r="J151" s="79"/>
      <c r="K151" s="94"/>
    </row>
    <row r="152" spans="1:11" x14ac:dyDescent="0.2">
      <c r="A152" s="78" t="s">
        <v>254</v>
      </c>
      <c r="B152" s="78" t="s">
        <v>3712</v>
      </c>
      <c r="C152" s="79"/>
      <c r="D152" s="95"/>
      <c r="E152" s="95"/>
      <c r="F152" s="95"/>
      <c r="G152" s="95"/>
      <c r="H152" s="95"/>
      <c r="I152" s="95"/>
      <c r="J152" s="79"/>
      <c r="K152" s="94"/>
    </row>
    <row r="153" spans="1:11" x14ac:dyDescent="0.2">
      <c r="A153" s="78" t="s">
        <v>254</v>
      </c>
      <c r="B153" s="78" t="s">
        <v>3713</v>
      </c>
      <c r="C153" s="79"/>
      <c r="D153" s="95"/>
      <c r="E153" s="95"/>
      <c r="F153" s="95"/>
      <c r="G153" s="95"/>
      <c r="H153" s="95"/>
      <c r="I153" s="95"/>
      <c r="J153" s="79"/>
      <c r="K153" s="94"/>
    </row>
    <row r="154" spans="1:11" x14ac:dyDescent="0.2">
      <c r="A154" s="78" t="s">
        <v>254</v>
      </c>
      <c r="B154" s="78" t="s">
        <v>262</v>
      </c>
      <c r="C154" s="79">
        <v>1</v>
      </c>
      <c r="D154" s="95"/>
      <c r="E154" s="95"/>
      <c r="F154" s="95"/>
      <c r="G154" s="95"/>
      <c r="H154" s="95"/>
      <c r="I154" s="95"/>
      <c r="J154" s="79"/>
      <c r="K154" s="94"/>
    </row>
    <row r="155" spans="1:11" x14ac:dyDescent="0.2">
      <c r="A155" s="78" t="s">
        <v>254</v>
      </c>
      <c r="B155" s="78" t="s">
        <v>262</v>
      </c>
      <c r="C155" s="79">
        <v>3</v>
      </c>
      <c r="D155" s="95"/>
      <c r="E155" s="95"/>
      <c r="F155" s="95"/>
      <c r="G155" s="95"/>
      <c r="H155" s="95"/>
      <c r="I155" s="95"/>
      <c r="J155" s="79"/>
      <c r="K155" s="94"/>
    </row>
    <row r="156" spans="1:11" x14ac:dyDescent="0.2">
      <c r="A156" s="78" t="s">
        <v>254</v>
      </c>
      <c r="B156" s="78" t="s">
        <v>262</v>
      </c>
      <c r="C156" s="79">
        <v>3</v>
      </c>
      <c r="D156" s="95"/>
      <c r="E156" s="95"/>
      <c r="F156" s="95"/>
      <c r="G156" s="95"/>
      <c r="H156" s="95"/>
      <c r="I156" s="95"/>
      <c r="J156" s="79"/>
      <c r="K156" s="94"/>
    </row>
    <row r="157" spans="1:11" x14ac:dyDescent="0.2">
      <c r="A157" s="78" t="s">
        <v>254</v>
      </c>
      <c r="B157" s="78" t="s">
        <v>1300</v>
      </c>
      <c r="C157" s="79">
        <v>52</v>
      </c>
      <c r="D157" s="95"/>
      <c r="E157" s="95"/>
      <c r="F157" s="95"/>
      <c r="G157" s="95"/>
      <c r="H157" s="95"/>
      <c r="I157" s="95"/>
      <c r="J157" s="79"/>
      <c r="K157" s="94"/>
    </row>
    <row r="158" spans="1:11" x14ac:dyDescent="0.2">
      <c r="A158" s="78" t="s">
        <v>254</v>
      </c>
      <c r="B158" s="78" t="s">
        <v>1300</v>
      </c>
      <c r="C158" s="79">
        <v>58</v>
      </c>
      <c r="D158" s="95"/>
      <c r="E158" s="95"/>
      <c r="F158" s="95"/>
      <c r="G158" s="95"/>
      <c r="H158" s="95"/>
      <c r="I158" s="95"/>
      <c r="J158" s="79"/>
      <c r="K158" s="94"/>
    </row>
    <row r="159" spans="1:11" x14ac:dyDescent="0.2">
      <c r="A159" s="78" t="s">
        <v>254</v>
      </c>
      <c r="B159" s="78" t="s">
        <v>1300</v>
      </c>
      <c r="C159" s="79">
        <v>55</v>
      </c>
      <c r="D159" s="95"/>
      <c r="E159" s="95"/>
      <c r="F159" s="95"/>
      <c r="G159" s="95"/>
      <c r="H159" s="95"/>
      <c r="I159" s="95"/>
      <c r="J159" s="79"/>
      <c r="K159" s="94"/>
    </row>
    <row r="160" spans="1:11" x14ac:dyDescent="0.2">
      <c r="A160" s="78" t="s">
        <v>254</v>
      </c>
      <c r="B160" s="78" t="s">
        <v>1300</v>
      </c>
      <c r="C160" s="79">
        <v>55</v>
      </c>
      <c r="D160" s="95"/>
      <c r="E160" s="95"/>
      <c r="F160" s="95"/>
      <c r="G160" s="95"/>
      <c r="H160" s="95"/>
      <c r="I160" s="95"/>
      <c r="J160" s="79"/>
      <c r="K160" s="94"/>
    </row>
    <row r="161" spans="1:11" x14ac:dyDescent="0.2">
      <c r="A161" s="78" t="s">
        <v>254</v>
      </c>
      <c r="B161" s="78" t="s">
        <v>1300</v>
      </c>
      <c r="C161" s="79">
        <v>55</v>
      </c>
      <c r="D161" s="95"/>
      <c r="E161" s="95"/>
      <c r="F161" s="95"/>
      <c r="G161" s="95"/>
      <c r="H161" s="95"/>
      <c r="I161" s="95"/>
      <c r="J161" s="79"/>
      <c r="K161" s="94"/>
    </row>
    <row r="162" spans="1:11" x14ac:dyDescent="0.2">
      <c r="A162" s="78" t="s">
        <v>254</v>
      </c>
      <c r="B162" s="78" t="s">
        <v>1300</v>
      </c>
      <c r="C162" s="79">
        <v>55</v>
      </c>
      <c r="D162" s="95"/>
      <c r="E162" s="95"/>
      <c r="F162" s="95"/>
      <c r="G162" s="95"/>
      <c r="H162" s="95"/>
      <c r="I162" s="95"/>
      <c r="J162" s="79"/>
      <c r="K162" s="94"/>
    </row>
    <row r="163" spans="1:11" x14ac:dyDescent="0.2">
      <c r="A163" s="78" t="s">
        <v>254</v>
      </c>
      <c r="B163" s="78" t="s">
        <v>1300</v>
      </c>
      <c r="C163" s="79">
        <v>55</v>
      </c>
      <c r="D163" s="95"/>
      <c r="E163" s="95"/>
      <c r="F163" s="95"/>
      <c r="G163" s="95"/>
      <c r="H163" s="95"/>
      <c r="I163" s="95"/>
      <c r="J163" s="79"/>
      <c r="K163" s="94"/>
    </row>
    <row r="164" spans="1:11" x14ac:dyDescent="0.2">
      <c r="A164" s="78" t="s">
        <v>254</v>
      </c>
      <c r="B164" s="78" t="s">
        <v>1300</v>
      </c>
      <c r="C164" s="79">
        <v>53</v>
      </c>
      <c r="D164" s="95"/>
      <c r="E164" s="95"/>
      <c r="F164" s="95"/>
      <c r="G164" s="95"/>
      <c r="H164" s="95"/>
      <c r="I164" s="95"/>
      <c r="J164" s="79"/>
      <c r="K164" s="94"/>
    </row>
    <row r="165" spans="1:11" x14ac:dyDescent="0.2">
      <c r="A165" s="78" t="s">
        <v>254</v>
      </c>
      <c r="B165" s="78" t="s">
        <v>1300</v>
      </c>
      <c r="C165" s="79">
        <v>53</v>
      </c>
      <c r="D165" s="95"/>
      <c r="E165" s="95"/>
      <c r="F165" s="95"/>
      <c r="G165" s="95"/>
      <c r="H165" s="95"/>
      <c r="I165" s="95"/>
      <c r="J165" s="79"/>
      <c r="K165" s="94"/>
    </row>
    <row r="166" spans="1:11" x14ac:dyDescent="0.2">
      <c r="A166" s="78" t="s">
        <v>254</v>
      </c>
      <c r="B166" s="78" t="s">
        <v>1300</v>
      </c>
      <c r="C166" s="79">
        <v>49</v>
      </c>
      <c r="D166" s="95"/>
      <c r="E166" s="95"/>
      <c r="F166" s="95"/>
      <c r="G166" s="95"/>
      <c r="H166" s="95"/>
      <c r="I166" s="95"/>
      <c r="J166" s="79"/>
      <c r="K166" s="94"/>
    </row>
    <row r="167" spans="1:11" x14ac:dyDescent="0.2">
      <c r="A167" s="78" t="s">
        <v>254</v>
      </c>
      <c r="B167" s="78" t="s">
        <v>1300</v>
      </c>
      <c r="C167" s="79">
        <v>48</v>
      </c>
      <c r="D167" s="95"/>
      <c r="E167" s="95"/>
      <c r="F167" s="95"/>
      <c r="G167" s="95"/>
      <c r="H167" s="95"/>
      <c r="I167" s="95"/>
      <c r="J167" s="79"/>
      <c r="K167" s="94"/>
    </row>
    <row r="168" spans="1:11" x14ac:dyDescent="0.2">
      <c r="A168" s="78" t="s">
        <v>254</v>
      </c>
      <c r="B168" s="78" t="s">
        <v>1300</v>
      </c>
      <c r="C168" s="79">
        <v>48</v>
      </c>
      <c r="D168" s="95"/>
      <c r="E168" s="95"/>
      <c r="F168" s="95"/>
      <c r="G168" s="95"/>
      <c r="H168" s="95"/>
      <c r="I168" s="95"/>
      <c r="J168" s="79"/>
      <c r="K168" s="94"/>
    </row>
    <row r="169" spans="1:11" x14ac:dyDescent="0.2">
      <c r="A169" s="78" t="s">
        <v>254</v>
      </c>
      <c r="B169" s="78" t="s">
        <v>1300</v>
      </c>
      <c r="C169" s="79">
        <v>46</v>
      </c>
      <c r="D169" s="95"/>
      <c r="E169" s="95"/>
      <c r="F169" s="95"/>
      <c r="G169" s="95"/>
      <c r="H169" s="95"/>
      <c r="I169" s="95"/>
      <c r="J169" s="79"/>
      <c r="K169" s="94"/>
    </row>
    <row r="170" spans="1:11" x14ac:dyDescent="0.2">
      <c r="A170" s="78" t="s">
        <v>254</v>
      </c>
      <c r="B170" s="78" t="s">
        <v>1300</v>
      </c>
      <c r="C170" s="79">
        <v>42</v>
      </c>
      <c r="D170" s="95"/>
      <c r="E170" s="95"/>
      <c r="F170" s="95"/>
      <c r="G170" s="95"/>
      <c r="H170" s="95"/>
      <c r="I170" s="95"/>
      <c r="J170" s="79"/>
      <c r="K170" s="94"/>
    </row>
    <row r="171" spans="1:11" x14ac:dyDescent="0.2">
      <c r="A171" s="78" t="s">
        <v>254</v>
      </c>
      <c r="B171" s="78" t="s">
        <v>1300</v>
      </c>
      <c r="C171" s="79">
        <v>40</v>
      </c>
      <c r="D171" s="95"/>
      <c r="E171" s="95"/>
      <c r="F171" s="95"/>
      <c r="G171" s="95"/>
      <c r="H171" s="95"/>
      <c r="I171" s="95"/>
      <c r="J171" s="79"/>
      <c r="K171" s="94"/>
    </row>
    <row r="172" spans="1:11" x14ac:dyDescent="0.2">
      <c r="A172" s="78" t="s">
        <v>254</v>
      </c>
      <c r="B172" s="78" t="s">
        <v>1300</v>
      </c>
      <c r="C172" s="79">
        <v>11</v>
      </c>
      <c r="D172" s="95"/>
      <c r="E172" s="95"/>
      <c r="F172" s="95"/>
      <c r="G172" s="95"/>
      <c r="H172" s="95"/>
      <c r="I172" s="95"/>
      <c r="J172" s="79"/>
      <c r="K172" s="94"/>
    </row>
    <row r="173" spans="1:11" x14ac:dyDescent="0.2">
      <c r="A173" s="78" t="s">
        <v>254</v>
      </c>
      <c r="B173" s="78" t="s">
        <v>1300</v>
      </c>
      <c r="C173" s="79">
        <v>38</v>
      </c>
      <c r="D173" s="95"/>
      <c r="E173" s="95"/>
      <c r="F173" s="95"/>
      <c r="G173" s="95"/>
      <c r="H173" s="95"/>
      <c r="I173" s="95"/>
      <c r="J173" s="79"/>
      <c r="K173" s="94"/>
    </row>
    <row r="174" spans="1:11" x14ac:dyDescent="0.2">
      <c r="A174" s="78" t="s">
        <v>254</v>
      </c>
      <c r="B174" s="78" t="s">
        <v>1300</v>
      </c>
      <c r="C174" s="79">
        <v>36</v>
      </c>
      <c r="D174" s="95"/>
      <c r="E174" s="95"/>
      <c r="F174" s="95"/>
      <c r="G174" s="95"/>
      <c r="H174" s="95"/>
      <c r="I174" s="95"/>
      <c r="J174" s="79"/>
      <c r="K174" s="94"/>
    </row>
    <row r="175" spans="1:11" x14ac:dyDescent="0.2">
      <c r="A175" s="78" t="s">
        <v>254</v>
      </c>
      <c r="B175" s="78" t="s">
        <v>1300</v>
      </c>
      <c r="C175" s="79">
        <v>34</v>
      </c>
      <c r="D175" s="95"/>
      <c r="E175" s="95"/>
      <c r="F175" s="95"/>
      <c r="G175" s="95"/>
      <c r="H175" s="95"/>
      <c r="I175" s="95"/>
      <c r="J175" s="79"/>
      <c r="K175" s="94"/>
    </row>
    <row r="176" spans="1:11" x14ac:dyDescent="0.2">
      <c r="A176" s="78" t="s">
        <v>254</v>
      </c>
      <c r="B176" s="78" t="s">
        <v>1300</v>
      </c>
      <c r="C176" s="79">
        <v>32</v>
      </c>
      <c r="D176" s="95"/>
      <c r="E176" s="95"/>
      <c r="F176" s="95"/>
      <c r="G176" s="95"/>
      <c r="H176" s="95"/>
      <c r="I176" s="95"/>
      <c r="J176" s="79"/>
      <c r="K176" s="94"/>
    </row>
    <row r="177" spans="1:11" x14ac:dyDescent="0.2">
      <c r="A177" s="78" t="s">
        <v>254</v>
      </c>
      <c r="B177" s="78" t="s">
        <v>1300</v>
      </c>
      <c r="C177" s="79">
        <v>30</v>
      </c>
      <c r="D177" s="95"/>
      <c r="E177" s="95"/>
      <c r="F177" s="95"/>
      <c r="G177" s="95"/>
      <c r="H177" s="95"/>
      <c r="I177" s="95"/>
      <c r="J177" s="79"/>
      <c r="K177" s="94"/>
    </row>
    <row r="178" spans="1:11" x14ac:dyDescent="0.2">
      <c r="A178" s="78" t="s">
        <v>254</v>
      </c>
      <c r="B178" s="78" t="s">
        <v>1300</v>
      </c>
      <c r="C178" s="79">
        <v>30</v>
      </c>
      <c r="D178" s="95"/>
      <c r="E178" s="95"/>
      <c r="F178" s="95"/>
      <c r="G178" s="95"/>
      <c r="H178" s="95"/>
      <c r="I178" s="95"/>
      <c r="J178" s="79"/>
      <c r="K178" s="94"/>
    </row>
    <row r="179" spans="1:11" x14ac:dyDescent="0.2">
      <c r="A179" s="78" t="s">
        <v>254</v>
      </c>
      <c r="B179" s="78" t="s">
        <v>1300</v>
      </c>
      <c r="C179" s="79">
        <v>30</v>
      </c>
      <c r="D179" s="95"/>
      <c r="E179" s="95"/>
      <c r="F179" s="95"/>
      <c r="G179" s="95"/>
      <c r="H179" s="95"/>
      <c r="I179" s="95"/>
      <c r="J179" s="79"/>
      <c r="K179" s="94"/>
    </row>
    <row r="180" spans="1:11" x14ac:dyDescent="0.2">
      <c r="A180" s="78" t="s">
        <v>254</v>
      </c>
      <c r="B180" s="78" t="s">
        <v>1300</v>
      </c>
      <c r="C180" s="79">
        <v>30</v>
      </c>
      <c r="D180" s="95"/>
      <c r="E180" s="95"/>
      <c r="F180" s="95"/>
      <c r="G180" s="95"/>
      <c r="H180" s="95"/>
      <c r="I180" s="95"/>
      <c r="J180" s="79"/>
      <c r="K180" s="94"/>
    </row>
    <row r="181" spans="1:11" x14ac:dyDescent="0.2">
      <c r="A181" s="78" t="s">
        <v>254</v>
      </c>
      <c r="B181" s="78" t="s">
        <v>1300</v>
      </c>
      <c r="C181" s="79">
        <v>26</v>
      </c>
      <c r="D181" s="95"/>
      <c r="E181" s="95"/>
      <c r="F181" s="95"/>
      <c r="G181" s="95"/>
      <c r="H181" s="95"/>
      <c r="I181" s="95"/>
      <c r="J181" s="79"/>
      <c r="K181" s="94"/>
    </row>
    <row r="182" spans="1:11" x14ac:dyDescent="0.2">
      <c r="A182" s="78" t="s">
        <v>254</v>
      </c>
      <c r="B182" s="78" t="s">
        <v>1300</v>
      </c>
      <c r="C182" s="79">
        <v>3</v>
      </c>
      <c r="D182" s="95"/>
      <c r="E182" s="95"/>
      <c r="F182" s="95"/>
      <c r="G182" s="95"/>
      <c r="H182" s="95"/>
      <c r="I182" s="95"/>
      <c r="J182" s="79"/>
      <c r="K182" s="94"/>
    </row>
    <row r="183" spans="1:11" x14ac:dyDescent="0.2">
      <c r="A183" s="78" t="s">
        <v>254</v>
      </c>
      <c r="B183" s="78" t="s">
        <v>1300</v>
      </c>
      <c r="C183" s="79">
        <v>5</v>
      </c>
      <c r="D183" s="95"/>
      <c r="E183" s="95"/>
      <c r="F183" s="95"/>
      <c r="G183" s="95"/>
      <c r="H183" s="95"/>
      <c r="I183" s="95"/>
      <c r="J183" s="79"/>
      <c r="K183" s="94"/>
    </row>
    <row r="184" spans="1:11" x14ac:dyDescent="0.2">
      <c r="A184" s="78" t="s">
        <v>254</v>
      </c>
      <c r="B184" s="78" t="s">
        <v>1300</v>
      </c>
      <c r="C184" s="79">
        <v>5</v>
      </c>
      <c r="D184" s="95"/>
      <c r="E184" s="95"/>
      <c r="F184" s="95"/>
      <c r="G184" s="95"/>
      <c r="H184" s="95"/>
      <c r="I184" s="95"/>
      <c r="J184" s="79"/>
      <c r="K184" s="94"/>
    </row>
    <row r="185" spans="1:11" x14ac:dyDescent="0.2">
      <c r="A185" s="78" t="s">
        <v>254</v>
      </c>
      <c r="B185" s="78" t="s">
        <v>1300</v>
      </c>
      <c r="C185" s="79">
        <v>7</v>
      </c>
      <c r="D185" s="95"/>
      <c r="E185" s="95"/>
      <c r="F185" s="95"/>
      <c r="G185" s="95"/>
      <c r="H185" s="95"/>
      <c r="I185" s="95"/>
      <c r="J185" s="79"/>
      <c r="K185" s="94"/>
    </row>
    <row r="186" spans="1:11" x14ac:dyDescent="0.2">
      <c r="A186" s="78" t="s">
        <v>254</v>
      </c>
      <c r="B186" s="78" t="s">
        <v>1300</v>
      </c>
      <c r="C186" s="79">
        <v>7</v>
      </c>
      <c r="D186" s="95"/>
      <c r="E186" s="95"/>
      <c r="F186" s="95"/>
      <c r="G186" s="95"/>
      <c r="H186" s="95"/>
      <c r="I186" s="95"/>
      <c r="J186" s="79"/>
      <c r="K186" s="94"/>
    </row>
    <row r="187" spans="1:11" x14ac:dyDescent="0.2">
      <c r="A187" s="78" t="s">
        <v>254</v>
      </c>
      <c r="B187" s="78" t="s">
        <v>1300</v>
      </c>
      <c r="C187" s="79">
        <v>7</v>
      </c>
      <c r="D187" s="95"/>
      <c r="E187" s="95"/>
      <c r="F187" s="95"/>
      <c r="G187" s="95"/>
      <c r="H187" s="95"/>
      <c r="I187" s="95"/>
      <c r="J187" s="79"/>
      <c r="K187" s="94"/>
    </row>
    <row r="188" spans="1:11" x14ac:dyDescent="0.2">
      <c r="A188" s="78" t="s">
        <v>254</v>
      </c>
      <c r="B188" s="78" t="s">
        <v>1300</v>
      </c>
      <c r="C188" s="79">
        <v>25</v>
      </c>
      <c r="D188" s="95"/>
      <c r="E188" s="95"/>
      <c r="F188" s="95"/>
      <c r="G188" s="95"/>
      <c r="H188" s="95"/>
      <c r="I188" s="95"/>
      <c r="J188" s="79"/>
      <c r="K188" s="94"/>
    </row>
    <row r="189" spans="1:11" x14ac:dyDescent="0.2">
      <c r="A189" s="78" t="s">
        <v>254</v>
      </c>
      <c r="B189" s="78" t="s">
        <v>1300</v>
      </c>
      <c r="C189" s="79">
        <v>25</v>
      </c>
      <c r="D189" s="95"/>
      <c r="E189" s="95"/>
      <c r="F189" s="95"/>
      <c r="G189" s="95"/>
      <c r="H189" s="95"/>
      <c r="I189" s="95"/>
      <c r="J189" s="79"/>
      <c r="K189" s="94"/>
    </row>
    <row r="190" spans="1:11" x14ac:dyDescent="0.2">
      <c r="A190" s="78" t="s">
        <v>254</v>
      </c>
      <c r="B190" s="78" t="s">
        <v>1300</v>
      </c>
      <c r="C190" s="79">
        <v>29</v>
      </c>
      <c r="D190" s="95"/>
      <c r="E190" s="95"/>
      <c r="F190" s="95"/>
      <c r="G190" s="95"/>
      <c r="H190" s="95"/>
      <c r="I190" s="95"/>
      <c r="J190" s="79"/>
      <c r="K190" s="94"/>
    </row>
    <row r="191" spans="1:11" x14ac:dyDescent="0.2">
      <c r="A191" s="78" t="s">
        <v>254</v>
      </c>
      <c r="B191" s="78" t="s">
        <v>1300</v>
      </c>
      <c r="C191" s="79">
        <v>29</v>
      </c>
      <c r="D191" s="95"/>
      <c r="E191" s="95"/>
      <c r="F191" s="95"/>
      <c r="G191" s="95"/>
      <c r="H191" s="95"/>
      <c r="I191" s="95"/>
      <c r="J191" s="79"/>
      <c r="K191" s="94"/>
    </row>
    <row r="192" spans="1:11" x14ac:dyDescent="0.2">
      <c r="A192" s="78" t="s">
        <v>254</v>
      </c>
      <c r="B192" s="78" t="s">
        <v>1300</v>
      </c>
      <c r="C192" s="79">
        <v>29</v>
      </c>
      <c r="D192" s="95"/>
      <c r="E192" s="95"/>
      <c r="F192" s="95"/>
      <c r="G192" s="95"/>
      <c r="H192" s="95"/>
      <c r="I192" s="95"/>
      <c r="J192" s="79"/>
      <c r="K192" s="94"/>
    </row>
    <row r="193" spans="1:11" x14ac:dyDescent="0.2">
      <c r="A193" s="78" t="s">
        <v>254</v>
      </c>
      <c r="B193" s="78" t="s">
        <v>1300</v>
      </c>
      <c r="C193" s="79">
        <v>29</v>
      </c>
      <c r="D193" s="95"/>
      <c r="E193" s="95"/>
      <c r="F193" s="95"/>
      <c r="G193" s="95"/>
      <c r="H193" s="95"/>
      <c r="I193" s="95"/>
      <c r="J193" s="79"/>
      <c r="K193" s="94"/>
    </row>
    <row r="194" spans="1:11" x14ac:dyDescent="0.2">
      <c r="A194" s="78" t="s">
        <v>254</v>
      </c>
      <c r="B194" s="78" t="s">
        <v>1300</v>
      </c>
      <c r="C194" s="79">
        <v>31</v>
      </c>
      <c r="D194" s="95"/>
      <c r="E194" s="95"/>
      <c r="F194" s="95"/>
      <c r="G194" s="95"/>
      <c r="H194" s="95"/>
      <c r="I194" s="95"/>
      <c r="J194" s="79"/>
      <c r="K194" s="94"/>
    </row>
    <row r="195" spans="1:11" x14ac:dyDescent="0.2">
      <c r="A195" s="78" t="s">
        <v>254</v>
      </c>
      <c r="B195" s="78" t="s">
        <v>1300</v>
      </c>
      <c r="C195" s="79">
        <v>31</v>
      </c>
      <c r="D195" s="95"/>
      <c r="E195" s="95"/>
      <c r="F195" s="95"/>
      <c r="G195" s="95"/>
      <c r="H195" s="95"/>
      <c r="I195" s="95"/>
      <c r="J195" s="79"/>
      <c r="K195" s="94"/>
    </row>
    <row r="196" spans="1:11" x14ac:dyDescent="0.2">
      <c r="A196" s="78" t="s">
        <v>254</v>
      </c>
      <c r="B196" s="78" t="s">
        <v>1300</v>
      </c>
      <c r="C196" s="79">
        <v>31</v>
      </c>
      <c r="D196" s="95"/>
      <c r="E196" s="95"/>
      <c r="F196" s="95"/>
      <c r="G196" s="95"/>
      <c r="H196" s="95"/>
      <c r="I196" s="95"/>
      <c r="J196" s="79"/>
      <c r="K196" s="94"/>
    </row>
    <row r="197" spans="1:11" x14ac:dyDescent="0.2">
      <c r="A197" s="78" t="s">
        <v>254</v>
      </c>
      <c r="B197" s="78" t="s">
        <v>1300</v>
      </c>
      <c r="C197" s="79">
        <v>35</v>
      </c>
      <c r="D197" s="95"/>
      <c r="E197" s="95"/>
      <c r="F197" s="95"/>
      <c r="G197" s="95"/>
      <c r="H197" s="95"/>
      <c r="I197" s="95"/>
      <c r="J197" s="79"/>
      <c r="K197" s="94"/>
    </row>
    <row r="198" spans="1:11" x14ac:dyDescent="0.2">
      <c r="A198" s="78" t="s">
        <v>254</v>
      </c>
      <c r="B198" s="78" t="s">
        <v>1300</v>
      </c>
      <c r="C198" s="79">
        <v>35</v>
      </c>
      <c r="D198" s="95"/>
      <c r="E198" s="95"/>
      <c r="F198" s="95"/>
      <c r="G198" s="95"/>
      <c r="H198" s="95"/>
      <c r="I198" s="95"/>
      <c r="J198" s="79"/>
      <c r="K198" s="94"/>
    </row>
    <row r="199" spans="1:11" x14ac:dyDescent="0.2">
      <c r="A199" s="78" t="s">
        <v>254</v>
      </c>
      <c r="B199" s="78" t="s">
        <v>1300</v>
      </c>
      <c r="C199" s="79">
        <v>39</v>
      </c>
      <c r="D199" s="95"/>
      <c r="E199" s="95"/>
      <c r="F199" s="95"/>
      <c r="G199" s="95"/>
      <c r="H199" s="95"/>
      <c r="I199" s="95"/>
      <c r="J199" s="79"/>
      <c r="K199" s="94"/>
    </row>
    <row r="200" spans="1:11" x14ac:dyDescent="0.2">
      <c r="A200" s="78" t="s">
        <v>254</v>
      </c>
      <c r="B200" s="78" t="s">
        <v>1300</v>
      </c>
      <c r="C200" s="79">
        <v>41</v>
      </c>
      <c r="D200" s="95"/>
      <c r="E200" s="95"/>
      <c r="F200" s="95"/>
      <c r="G200" s="95"/>
      <c r="H200" s="95"/>
      <c r="I200" s="95"/>
      <c r="J200" s="79"/>
      <c r="K200" s="94"/>
    </row>
    <row r="201" spans="1:11" x14ac:dyDescent="0.2">
      <c r="A201" s="78" t="s">
        <v>263</v>
      </c>
      <c r="B201" s="78" t="s">
        <v>1304</v>
      </c>
      <c r="C201" s="79">
        <v>15</v>
      </c>
      <c r="D201" s="95"/>
      <c r="E201" s="95"/>
      <c r="F201" s="95"/>
      <c r="G201" s="95"/>
      <c r="H201" s="95"/>
      <c r="I201" s="95"/>
      <c r="J201" s="79"/>
      <c r="K201" s="94"/>
    </row>
    <row r="202" spans="1:11" x14ac:dyDescent="0.2">
      <c r="A202" s="78" t="s">
        <v>263</v>
      </c>
      <c r="B202" s="78" t="s">
        <v>1304</v>
      </c>
      <c r="C202" s="79">
        <v>17</v>
      </c>
      <c r="D202" s="95"/>
      <c r="E202" s="95"/>
      <c r="F202" s="95"/>
      <c r="G202" s="95"/>
      <c r="H202" s="95"/>
      <c r="I202" s="95"/>
      <c r="J202" s="79"/>
      <c r="K202" s="94"/>
    </row>
    <row r="203" spans="1:11" x14ac:dyDescent="0.2">
      <c r="A203" s="78" t="s">
        <v>263</v>
      </c>
      <c r="B203" s="78" t="s">
        <v>1304</v>
      </c>
      <c r="C203" s="79">
        <v>19</v>
      </c>
      <c r="D203" s="95"/>
      <c r="E203" s="95"/>
      <c r="F203" s="95"/>
      <c r="G203" s="95"/>
      <c r="H203" s="95"/>
      <c r="I203" s="95"/>
      <c r="J203" s="79"/>
      <c r="K203" s="94"/>
    </row>
    <row r="204" spans="1:11" x14ac:dyDescent="0.2">
      <c r="A204" s="78" t="s">
        <v>263</v>
      </c>
      <c r="B204" s="78" t="s">
        <v>1304</v>
      </c>
      <c r="C204" s="79">
        <v>21</v>
      </c>
      <c r="D204" s="95"/>
      <c r="E204" s="95"/>
      <c r="F204" s="95"/>
      <c r="G204" s="95"/>
      <c r="H204" s="95"/>
      <c r="I204" s="95"/>
      <c r="J204" s="79"/>
      <c r="K204" s="94"/>
    </row>
    <row r="205" spans="1:11" x14ac:dyDescent="0.2">
      <c r="A205" s="78" t="s">
        <v>263</v>
      </c>
      <c r="B205" s="78" t="s">
        <v>1304</v>
      </c>
      <c r="C205" s="79">
        <v>41</v>
      </c>
      <c r="D205" s="95"/>
      <c r="E205" s="95"/>
      <c r="F205" s="95"/>
      <c r="G205" s="95"/>
      <c r="H205" s="95"/>
      <c r="I205" s="95"/>
      <c r="J205" s="79"/>
      <c r="K205" s="94"/>
    </row>
    <row r="206" spans="1:11" x14ac:dyDescent="0.2">
      <c r="A206" s="78" t="s">
        <v>263</v>
      </c>
      <c r="B206" s="78" t="s">
        <v>1304</v>
      </c>
      <c r="C206" s="79">
        <v>25</v>
      </c>
      <c r="D206" s="95"/>
      <c r="E206" s="95"/>
      <c r="F206" s="95"/>
      <c r="G206" s="95"/>
      <c r="H206" s="95"/>
      <c r="I206" s="95"/>
      <c r="J206" s="79"/>
      <c r="K206" s="94"/>
    </row>
    <row r="207" spans="1:11" x14ac:dyDescent="0.2">
      <c r="A207" s="78" t="s">
        <v>263</v>
      </c>
      <c r="B207" s="78" t="s">
        <v>1304</v>
      </c>
      <c r="C207" s="79">
        <v>31</v>
      </c>
      <c r="D207" s="95"/>
      <c r="E207" s="95"/>
      <c r="F207" s="95"/>
      <c r="G207" s="95"/>
      <c r="H207" s="95"/>
      <c r="I207" s="95"/>
      <c r="J207" s="79"/>
      <c r="K207" s="94"/>
    </row>
    <row r="208" spans="1:11" x14ac:dyDescent="0.2">
      <c r="A208" s="78" t="s">
        <v>263</v>
      </c>
      <c r="B208" s="78" t="s">
        <v>1304</v>
      </c>
      <c r="C208" s="79">
        <v>41</v>
      </c>
      <c r="D208" s="95"/>
      <c r="E208" s="95"/>
      <c r="F208" s="95"/>
      <c r="G208" s="95"/>
      <c r="H208" s="95"/>
      <c r="I208" s="95"/>
      <c r="J208" s="79"/>
      <c r="K208" s="94"/>
    </row>
    <row r="209" spans="1:11" x14ac:dyDescent="0.2">
      <c r="A209" s="78" t="s">
        <v>263</v>
      </c>
      <c r="B209" s="78" t="s">
        <v>1304</v>
      </c>
      <c r="C209" s="79">
        <v>54</v>
      </c>
      <c r="D209" s="95"/>
      <c r="E209" s="95"/>
      <c r="F209" s="95"/>
      <c r="G209" s="95"/>
      <c r="H209" s="95"/>
      <c r="I209" s="95"/>
      <c r="J209" s="79"/>
      <c r="K209" s="94"/>
    </row>
    <row r="210" spans="1:11" x14ac:dyDescent="0.2">
      <c r="A210" s="78" t="s">
        <v>263</v>
      </c>
      <c r="B210" s="78" t="s">
        <v>1304</v>
      </c>
      <c r="C210" s="79">
        <v>18</v>
      </c>
      <c r="D210" s="95"/>
      <c r="E210" s="95"/>
      <c r="F210" s="95"/>
      <c r="G210" s="95"/>
      <c r="H210" s="95"/>
      <c r="I210" s="95"/>
      <c r="J210" s="79"/>
      <c r="K210" s="94"/>
    </row>
    <row r="211" spans="1:11" x14ac:dyDescent="0.2">
      <c r="A211" s="78" t="s">
        <v>263</v>
      </c>
      <c r="B211" s="78" t="s">
        <v>1304</v>
      </c>
      <c r="C211" s="79">
        <v>8</v>
      </c>
      <c r="D211" s="95"/>
      <c r="E211" s="95"/>
      <c r="F211" s="95"/>
      <c r="G211" s="95"/>
      <c r="H211" s="95"/>
      <c r="I211" s="95"/>
      <c r="J211" s="79"/>
      <c r="K211" s="94"/>
    </row>
    <row r="212" spans="1:11" x14ac:dyDescent="0.2">
      <c r="A212" s="78" t="s">
        <v>263</v>
      </c>
      <c r="B212" s="78" t="s">
        <v>1304</v>
      </c>
      <c r="C212" s="79">
        <v>8</v>
      </c>
      <c r="D212" s="95"/>
      <c r="E212" s="95"/>
      <c r="F212" s="95"/>
      <c r="G212" s="95"/>
      <c r="H212" s="95"/>
      <c r="I212" s="95"/>
      <c r="J212" s="79"/>
      <c r="K212" s="94"/>
    </row>
    <row r="213" spans="1:11" x14ac:dyDescent="0.2">
      <c r="A213" s="78" t="s">
        <v>263</v>
      </c>
      <c r="B213" s="78" t="s">
        <v>1304</v>
      </c>
      <c r="C213" s="79">
        <v>8</v>
      </c>
      <c r="D213" s="95"/>
      <c r="E213" s="95"/>
      <c r="F213" s="95"/>
      <c r="G213" s="95"/>
      <c r="H213" s="95"/>
      <c r="I213" s="95"/>
      <c r="J213" s="79"/>
      <c r="K213" s="94"/>
    </row>
    <row r="214" spans="1:11" x14ac:dyDescent="0.2">
      <c r="A214" s="78" t="s">
        <v>263</v>
      </c>
      <c r="B214" s="78" t="s">
        <v>1304</v>
      </c>
      <c r="C214" s="79">
        <v>13</v>
      </c>
      <c r="D214" s="95"/>
      <c r="E214" s="95"/>
      <c r="F214" s="95"/>
      <c r="G214" s="95"/>
      <c r="H214" s="95"/>
      <c r="I214" s="95"/>
      <c r="J214" s="79"/>
      <c r="K214" s="94"/>
    </row>
    <row r="215" spans="1:11" x14ac:dyDescent="0.2">
      <c r="A215" s="78" t="s">
        <v>263</v>
      </c>
      <c r="B215" s="78" t="s">
        <v>3741</v>
      </c>
      <c r="C215" s="79">
        <v>12</v>
      </c>
      <c r="D215" s="95"/>
      <c r="E215" s="95"/>
      <c r="F215" s="95"/>
      <c r="G215" s="95"/>
      <c r="H215" s="95"/>
      <c r="I215" s="95"/>
      <c r="J215" s="79"/>
      <c r="K215" s="94"/>
    </row>
    <row r="216" spans="1:11" x14ac:dyDescent="0.2">
      <c r="A216" s="78" t="s">
        <v>263</v>
      </c>
      <c r="B216" s="78" t="s">
        <v>1304</v>
      </c>
      <c r="C216" s="79">
        <v>15</v>
      </c>
      <c r="D216" s="95"/>
      <c r="E216" s="95"/>
      <c r="F216" s="95"/>
      <c r="G216" s="95"/>
      <c r="H216" s="95"/>
      <c r="I216" s="95"/>
      <c r="J216" s="79"/>
      <c r="K216" s="94"/>
    </row>
    <row r="217" spans="1:11" x14ac:dyDescent="0.2">
      <c r="A217" s="78" t="s">
        <v>263</v>
      </c>
      <c r="B217" s="78" t="s">
        <v>1304</v>
      </c>
      <c r="C217" s="79">
        <v>26</v>
      </c>
      <c r="D217" s="95"/>
      <c r="E217" s="95"/>
      <c r="F217" s="95"/>
      <c r="G217" s="95"/>
      <c r="H217" s="95"/>
      <c r="I217" s="95"/>
      <c r="J217" s="79"/>
      <c r="K217" s="94"/>
    </row>
    <row r="218" spans="1:11" x14ac:dyDescent="0.2">
      <c r="A218" s="78" t="s">
        <v>263</v>
      </c>
      <c r="B218" s="78" t="s">
        <v>1304</v>
      </c>
      <c r="C218" s="79">
        <v>35</v>
      </c>
      <c r="D218" s="95"/>
      <c r="E218" s="95"/>
      <c r="F218" s="95"/>
      <c r="G218" s="95"/>
      <c r="H218" s="95"/>
      <c r="I218" s="95"/>
      <c r="J218" s="79"/>
      <c r="K218" s="94"/>
    </row>
    <row r="219" spans="1:11" x14ac:dyDescent="0.2">
      <c r="A219" s="78" t="s">
        <v>263</v>
      </c>
      <c r="B219" s="78" t="s">
        <v>1304</v>
      </c>
      <c r="C219" s="79">
        <v>38</v>
      </c>
      <c r="D219" s="95"/>
      <c r="E219" s="95"/>
      <c r="F219" s="95"/>
      <c r="G219" s="95"/>
      <c r="H219" s="95"/>
      <c r="I219" s="95"/>
      <c r="J219" s="79"/>
      <c r="K219" s="94"/>
    </row>
    <row r="220" spans="1:11" x14ac:dyDescent="0.2">
      <c r="A220" s="78" t="s">
        <v>3701</v>
      </c>
      <c r="B220" s="78" t="s">
        <v>1304</v>
      </c>
      <c r="C220" s="79">
        <v>52</v>
      </c>
      <c r="D220" s="95"/>
      <c r="E220" s="95"/>
      <c r="F220" s="95"/>
      <c r="G220" s="95"/>
      <c r="H220" s="95"/>
      <c r="I220" s="95"/>
      <c r="J220" s="79"/>
      <c r="K220" s="94"/>
    </row>
    <row r="221" spans="1:11" x14ac:dyDescent="0.2">
      <c r="A221" s="78" t="s">
        <v>263</v>
      </c>
      <c r="B221" s="78" t="s">
        <v>1305</v>
      </c>
      <c r="C221" s="79" t="s">
        <v>3318</v>
      </c>
      <c r="D221" s="95"/>
      <c r="E221" s="95"/>
      <c r="F221" s="95"/>
      <c r="G221" s="95"/>
      <c r="H221" s="95"/>
      <c r="I221" s="95"/>
      <c r="J221" s="79"/>
      <c r="K221" s="94"/>
    </row>
    <row r="222" spans="1:11" x14ac:dyDescent="0.2">
      <c r="A222" s="78" t="s">
        <v>263</v>
      </c>
      <c r="B222" s="78" t="s">
        <v>1305</v>
      </c>
      <c r="C222" s="79">
        <v>62</v>
      </c>
      <c r="D222" s="95"/>
      <c r="E222" s="95"/>
      <c r="F222" s="95"/>
      <c r="G222" s="95"/>
      <c r="H222" s="95"/>
      <c r="I222" s="95"/>
      <c r="J222" s="79"/>
      <c r="K222" s="94"/>
    </row>
    <row r="223" spans="1:11" x14ac:dyDescent="0.2">
      <c r="A223" s="78" t="s">
        <v>263</v>
      </c>
      <c r="B223" s="78" t="s">
        <v>1305</v>
      </c>
      <c r="C223" s="79" t="s">
        <v>3327</v>
      </c>
      <c r="D223" s="95"/>
      <c r="E223" s="95"/>
      <c r="F223" s="95"/>
      <c r="G223" s="95"/>
      <c r="H223" s="95"/>
      <c r="I223" s="95"/>
      <c r="J223" s="79"/>
      <c r="K223" s="94"/>
    </row>
    <row r="224" spans="1:11" x14ac:dyDescent="0.2">
      <c r="A224" s="78" t="s">
        <v>263</v>
      </c>
      <c r="B224" s="78" t="s">
        <v>1305</v>
      </c>
      <c r="C224" s="79" t="s">
        <v>3328</v>
      </c>
      <c r="D224" s="95"/>
      <c r="E224" s="95"/>
      <c r="F224" s="95"/>
      <c r="G224" s="95"/>
      <c r="H224" s="95"/>
      <c r="I224" s="95"/>
      <c r="J224" s="79"/>
      <c r="K224" s="94"/>
    </row>
    <row r="225" spans="1:11" x14ac:dyDescent="0.2">
      <c r="A225" s="78" t="s">
        <v>263</v>
      </c>
      <c r="B225" s="78" t="s">
        <v>1305</v>
      </c>
      <c r="C225" s="79" t="s">
        <v>3329</v>
      </c>
      <c r="D225" s="95"/>
      <c r="E225" s="95"/>
      <c r="F225" s="95"/>
      <c r="G225" s="95"/>
      <c r="H225" s="95"/>
      <c r="I225" s="95"/>
      <c r="J225" s="79"/>
      <c r="K225" s="94"/>
    </row>
    <row r="226" spans="1:11" x14ac:dyDescent="0.2">
      <c r="A226" s="78" t="s">
        <v>263</v>
      </c>
      <c r="B226" s="78" t="s">
        <v>1305</v>
      </c>
      <c r="C226" s="79" t="s">
        <v>3330</v>
      </c>
      <c r="D226" s="95"/>
      <c r="E226" s="95"/>
      <c r="F226" s="95"/>
      <c r="G226" s="95"/>
      <c r="H226" s="95"/>
      <c r="I226" s="95"/>
      <c r="J226" s="79"/>
      <c r="K226" s="94"/>
    </row>
    <row r="227" spans="1:11" x14ac:dyDescent="0.2">
      <c r="A227" s="78" t="s">
        <v>264</v>
      </c>
      <c r="B227" s="78" t="s">
        <v>3331</v>
      </c>
      <c r="C227" s="79" t="s">
        <v>3324</v>
      </c>
      <c r="D227" s="95"/>
      <c r="E227" s="95"/>
      <c r="F227" s="95"/>
      <c r="G227" s="95"/>
      <c r="H227" s="95"/>
      <c r="I227" s="95"/>
      <c r="J227" s="79"/>
      <c r="K227" s="94"/>
    </row>
    <row r="228" spans="1:11" x14ac:dyDescent="0.2">
      <c r="A228" s="78" t="s">
        <v>264</v>
      </c>
      <c r="B228" s="78" t="s">
        <v>3331</v>
      </c>
      <c r="C228" s="79" t="s">
        <v>3332</v>
      </c>
      <c r="D228" s="95"/>
      <c r="E228" s="95"/>
      <c r="F228" s="95"/>
      <c r="G228" s="95"/>
      <c r="H228" s="95"/>
      <c r="I228" s="95"/>
      <c r="J228" s="79"/>
      <c r="K228" s="94"/>
    </row>
    <row r="229" spans="1:11" x14ac:dyDescent="0.2">
      <c r="A229" s="78" t="s">
        <v>264</v>
      </c>
      <c r="B229" s="78" t="s">
        <v>3331</v>
      </c>
      <c r="C229" s="79" t="s">
        <v>1089</v>
      </c>
      <c r="D229" s="95"/>
      <c r="E229" s="95"/>
      <c r="F229" s="95"/>
      <c r="G229" s="95"/>
      <c r="H229" s="95"/>
      <c r="I229" s="95"/>
      <c r="J229" s="79"/>
      <c r="K229" s="94"/>
    </row>
    <row r="230" spans="1:11" x14ac:dyDescent="0.2">
      <c r="A230" s="78" t="s">
        <v>264</v>
      </c>
      <c r="B230" s="78" t="s">
        <v>1316</v>
      </c>
      <c r="C230" s="79">
        <v>13</v>
      </c>
      <c r="D230" s="95"/>
      <c r="E230" s="95"/>
      <c r="F230" s="95"/>
      <c r="G230" s="95"/>
      <c r="H230" s="95"/>
      <c r="I230" s="95"/>
      <c r="J230" s="79"/>
      <c r="K230" s="94"/>
    </row>
    <row r="231" spans="1:11" x14ac:dyDescent="0.2">
      <c r="A231" s="78" t="s">
        <v>264</v>
      </c>
      <c r="B231" s="78" t="s">
        <v>1316</v>
      </c>
      <c r="C231" s="79">
        <v>13</v>
      </c>
      <c r="D231" s="95"/>
      <c r="E231" s="95"/>
      <c r="F231" s="95"/>
      <c r="G231" s="95"/>
      <c r="H231" s="95"/>
      <c r="I231" s="95"/>
      <c r="J231" s="79"/>
      <c r="K231" s="94"/>
    </row>
    <row r="232" spans="1:11" x14ac:dyDescent="0.2">
      <c r="A232" s="78" t="s">
        <v>264</v>
      </c>
      <c r="B232" s="78" t="s">
        <v>1316</v>
      </c>
      <c r="C232" s="79">
        <v>21</v>
      </c>
      <c r="D232" s="95"/>
      <c r="E232" s="95"/>
      <c r="F232" s="95"/>
      <c r="G232" s="95"/>
      <c r="H232" s="95"/>
      <c r="I232" s="95"/>
      <c r="J232" s="79"/>
      <c r="K232" s="94"/>
    </row>
    <row r="233" spans="1:11" x14ac:dyDescent="0.2">
      <c r="A233" s="78" t="s">
        <v>264</v>
      </c>
      <c r="B233" s="78" t="s">
        <v>1316</v>
      </c>
      <c r="C233" s="79">
        <v>23</v>
      </c>
      <c r="D233" s="95"/>
      <c r="E233" s="95"/>
      <c r="F233" s="95"/>
      <c r="G233" s="95"/>
      <c r="H233" s="95"/>
      <c r="I233" s="95"/>
      <c r="J233" s="79"/>
      <c r="K233" s="94"/>
    </row>
    <row r="234" spans="1:11" x14ac:dyDescent="0.2">
      <c r="A234" s="78" t="s">
        <v>264</v>
      </c>
      <c r="B234" s="78" t="s">
        <v>1316</v>
      </c>
      <c r="C234" s="79">
        <v>27</v>
      </c>
      <c r="D234" s="95"/>
      <c r="E234" s="95"/>
      <c r="F234" s="95"/>
      <c r="G234" s="95"/>
      <c r="H234" s="95"/>
      <c r="I234" s="95"/>
      <c r="J234" s="79"/>
      <c r="K234" s="94"/>
    </row>
    <row r="235" spans="1:11" x14ac:dyDescent="0.2">
      <c r="A235" s="78" t="s">
        <v>264</v>
      </c>
      <c r="B235" s="78" t="s">
        <v>1316</v>
      </c>
      <c r="C235" s="79">
        <v>47</v>
      </c>
      <c r="D235" s="95"/>
      <c r="E235" s="95"/>
      <c r="F235" s="95"/>
      <c r="G235" s="95"/>
      <c r="H235" s="95"/>
      <c r="I235" s="95"/>
      <c r="J235" s="79"/>
      <c r="K235" s="94"/>
    </row>
    <row r="236" spans="1:11" x14ac:dyDescent="0.2">
      <c r="A236" s="78" t="s">
        <v>264</v>
      </c>
      <c r="B236" s="78" t="s">
        <v>1316</v>
      </c>
      <c r="C236" s="79">
        <v>47</v>
      </c>
      <c r="D236" s="95"/>
      <c r="E236" s="95"/>
      <c r="F236" s="95"/>
      <c r="G236" s="95"/>
      <c r="H236" s="95"/>
      <c r="I236" s="95"/>
      <c r="J236" s="79"/>
      <c r="K236" s="94"/>
    </row>
    <row r="237" spans="1:11" x14ac:dyDescent="0.2">
      <c r="A237" s="78" t="s">
        <v>264</v>
      </c>
      <c r="B237" s="78" t="s">
        <v>1316</v>
      </c>
      <c r="C237" s="79">
        <v>69</v>
      </c>
      <c r="D237" s="95"/>
      <c r="E237" s="95"/>
      <c r="F237" s="95"/>
      <c r="G237" s="95"/>
      <c r="H237" s="95"/>
      <c r="I237" s="95"/>
      <c r="J237" s="79"/>
      <c r="K237" s="94"/>
    </row>
    <row r="238" spans="1:11" x14ac:dyDescent="0.2">
      <c r="A238" s="78" t="s">
        <v>264</v>
      </c>
      <c r="B238" s="78" t="s">
        <v>1316</v>
      </c>
      <c r="C238" s="79">
        <v>62</v>
      </c>
      <c r="D238" s="95"/>
      <c r="E238" s="95"/>
      <c r="F238" s="95"/>
      <c r="G238" s="95"/>
      <c r="H238" s="95"/>
      <c r="I238" s="95"/>
      <c r="J238" s="79"/>
      <c r="K238" s="94"/>
    </row>
    <row r="239" spans="1:11" x14ac:dyDescent="0.2">
      <c r="A239" s="78" t="s">
        <v>264</v>
      </c>
      <c r="B239" s="78" t="s">
        <v>1316</v>
      </c>
      <c r="C239" s="79">
        <v>58</v>
      </c>
      <c r="D239" s="95"/>
      <c r="E239" s="95"/>
      <c r="F239" s="95"/>
      <c r="G239" s="95"/>
      <c r="H239" s="95"/>
      <c r="I239" s="95"/>
      <c r="J239" s="79"/>
      <c r="K239" s="94"/>
    </row>
    <row r="240" spans="1:11" x14ac:dyDescent="0.2">
      <c r="A240" s="78" t="s">
        <v>264</v>
      </c>
      <c r="B240" s="78" t="s">
        <v>1316</v>
      </c>
      <c r="C240" s="79">
        <v>14</v>
      </c>
      <c r="D240" s="95"/>
      <c r="E240" s="95"/>
      <c r="F240" s="95"/>
      <c r="G240" s="95"/>
      <c r="H240" s="95"/>
      <c r="I240" s="95"/>
      <c r="J240" s="79"/>
      <c r="K240" s="94"/>
    </row>
    <row r="241" spans="1:11" x14ac:dyDescent="0.2">
      <c r="A241" s="78" t="s">
        <v>264</v>
      </c>
      <c r="B241" s="78" t="s">
        <v>1321</v>
      </c>
      <c r="C241" s="79" t="s">
        <v>265</v>
      </c>
      <c r="D241" s="95"/>
      <c r="E241" s="95"/>
      <c r="F241" s="95"/>
      <c r="G241" s="95"/>
      <c r="H241" s="95"/>
      <c r="I241" s="95"/>
      <c r="J241" s="79"/>
      <c r="K241" s="94"/>
    </row>
    <row r="242" spans="1:11" x14ac:dyDescent="0.2">
      <c r="A242" s="78" t="s">
        <v>264</v>
      </c>
      <c r="B242" s="78" t="s">
        <v>1321</v>
      </c>
      <c r="C242" s="79" t="s">
        <v>265</v>
      </c>
      <c r="D242" s="95"/>
      <c r="E242" s="95"/>
      <c r="F242" s="95"/>
      <c r="G242" s="95"/>
      <c r="H242" s="95"/>
      <c r="I242" s="95"/>
      <c r="J242" s="79"/>
      <c r="K242" s="94"/>
    </row>
    <row r="243" spans="1:11" x14ac:dyDescent="0.2">
      <c r="A243" s="78" t="s">
        <v>264</v>
      </c>
      <c r="B243" s="78" t="s">
        <v>1321</v>
      </c>
      <c r="C243" s="79" t="s">
        <v>266</v>
      </c>
      <c r="D243" s="95"/>
      <c r="E243" s="95"/>
      <c r="F243" s="95"/>
      <c r="G243" s="95"/>
      <c r="H243" s="95"/>
      <c r="I243" s="95"/>
      <c r="J243" s="79"/>
      <c r="K243" s="94"/>
    </row>
    <row r="244" spans="1:11" x14ac:dyDescent="0.2">
      <c r="A244" s="78" t="s">
        <v>264</v>
      </c>
      <c r="B244" s="78" t="s">
        <v>267</v>
      </c>
      <c r="C244" s="79">
        <v>4</v>
      </c>
      <c r="D244" s="95"/>
      <c r="E244" s="95"/>
      <c r="F244" s="95"/>
      <c r="G244" s="95"/>
      <c r="H244" s="95"/>
      <c r="I244" s="95"/>
      <c r="J244" s="79"/>
      <c r="K244" s="94"/>
    </row>
    <row r="245" spans="1:11" x14ac:dyDescent="0.2">
      <c r="A245" s="78" t="s">
        <v>264</v>
      </c>
      <c r="B245" s="78" t="s">
        <v>267</v>
      </c>
      <c r="C245" s="79">
        <v>4</v>
      </c>
      <c r="D245" s="95"/>
      <c r="E245" s="95"/>
      <c r="F245" s="95"/>
      <c r="G245" s="95"/>
      <c r="H245" s="95"/>
      <c r="I245" s="95"/>
      <c r="J245" s="79"/>
      <c r="K245" s="94"/>
    </row>
    <row r="246" spans="1:11" x14ac:dyDescent="0.2">
      <c r="A246" s="78" t="s">
        <v>264</v>
      </c>
      <c r="B246" s="78" t="s">
        <v>3714</v>
      </c>
      <c r="C246" s="79"/>
      <c r="D246" s="95"/>
      <c r="E246" s="95"/>
      <c r="F246" s="95"/>
      <c r="G246" s="95"/>
      <c r="H246" s="95"/>
      <c r="I246" s="95"/>
      <c r="J246" s="79"/>
      <c r="K246" s="94"/>
    </row>
    <row r="247" spans="1:11" x14ac:dyDescent="0.2">
      <c r="A247" s="96" t="s">
        <v>3333</v>
      </c>
      <c r="B247" s="78" t="s">
        <v>1330</v>
      </c>
      <c r="C247" s="79" t="s">
        <v>3324</v>
      </c>
      <c r="D247" s="95"/>
      <c r="E247" s="95"/>
      <c r="F247" s="95"/>
      <c r="G247" s="95"/>
      <c r="H247" s="95"/>
      <c r="I247" s="95"/>
      <c r="J247" s="79"/>
      <c r="K247" s="94"/>
    </row>
    <row r="248" spans="1:11" x14ac:dyDescent="0.2">
      <c r="A248" s="96" t="s">
        <v>3333</v>
      </c>
      <c r="B248" s="78" t="s">
        <v>3334</v>
      </c>
      <c r="C248" s="79" t="s">
        <v>2544</v>
      </c>
      <c r="D248" s="95"/>
      <c r="E248" s="95"/>
      <c r="F248" s="95"/>
      <c r="G248" s="95"/>
      <c r="H248" s="95"/>
      <c r="I248" s="95"/>
      <c r="J248" s="79"/>
      <c r="K248" s="94"/>
    </row>
    <row r="249" spans="1:11" x14ac:dyDescent="0.2">
      <c r="A249" s="96" t="s">
        <v>3333</v>
      </c>
      <c r="B249" s="78" t="s">
        <v>3334</v>
      </c>
      <c r="C249" s="79" t="s">
        <v>3335</v>
      </c>
      <c r="D249" s="95"/>
      <c r="E249" s="95"/>
      <c r="F249" s="95"/>
      <c r="G249" s="95"/>
      <c r="H249" s="95"/>
      <c r="I249" s="95"/>
      <c r="J249" s="79"/>
      <c r="K249" s="94"/>
    </row>
    <row r="250" spans="1:11" x14ac:dyDescent="0.2">
      <c r="A250" s="96" t="s">
        <v>268</v>
      </c>
      <c r="B250" s="96" t="s">
        <v>1350</v>
      </c>
      <c r="C250" s="98">
        <v>101</v>
      </c>
      <c r="D250" s="99"/>
      <c r="E250" s="99"/>
      <c r="F250" s="101"/>
      <c r="G250" s="99"/>
      <c r="H250" s="99"/>
      <c r="I250" s="99"/>
      <c r="J250" s="98"/>
      <c r="K250" s="100"/>
    </row>
    <row r="251" spans="1:11" x14ac:dyDescent="0.2">
      <c r="A251" s="78" t="s">
        <v>268</v>
      </c>
      <c r="B251" s="78" t="s">
        <v>1351</v>
      </c>
      <c r="C251" s="79">
        <v>29</v>
      </c>
      <c r="D251" s="95"/>
      <c r="E251" s="95"/>
      <c r="F251" s="95"/>
      <c r="G251" s="95"/>
      <c r="H251" s="95"/>
      <c r="I251" s="95"/>
      <c r="J251" s="79"/>
      <c r="K251" s="94"/>
    </row>
    <row r="252" spans="1:11" x14ac:dyDescent="0.2">
      <c r="A252" s="78" t="s">
        <v>269</v>
      </c>
      <c r="B252" s="78" t="s">
        <v>1364</v>
      </c>
      <c r="C252" s="79">
        <v>32</v>
      </c>
      <c r="D252" s="95"/>
      <c r="E252" s="95"/>
      <c r="F252" s="95"/>
      <c r="G252" s="95"/>
      <c r="H252" s="95"/>
      <c r="I252" s="95"/>
      <c r="J252" s="79"/>
      <c r="K252" s="94"/>
    </row>
    <row r="253" spans="1:11" x14ac:dyDescent="0.2">
      <c r="A253" s="78" t="s">
        <v>269</v>
      </c>
      <c r="B253" s="78" t="s">
        <v>1364</v>
      </c>
      <c r="C253" s="79">
        <v>32</v>
      </c>
      <c r="D253" s="95"/>
      <c r="E253" s="95"/>
      <c r="F253" s="95"/>
      <c r="G253" s="95"/>
      <c r="H253" s="95"/>
      <c r="I253" s="95"/>
      <c r="J253" s="79"/>
      <c r="K253" s="94"/>
    </row>
    <row r="254" spans="1:11" x14ac:dyDescent="0.2">
      <c r="A254" s="78" t="s">
        <v>269</v>
      </c>
      <c r="B254" s="78" t="s">
        <v>1364</v>
      </c>
      <c r="C254" s="79">
        <v>32</v>
      </c>
      <c r="D254" s="95"/>
      <c r="E254" s="95"/>
      <c r="F254" s="95"/>
      <c r="G254" s="95"/>
      <c r="H254" s="95"/>
      <c r="I254" s="95"/>
      <c r="J254" s="79"/>
      <c r="K254" s="94"/>
    </row>
    <row r="255" spans="1:11" x14ac:dyDescent="0.2">
      <c r="A255" s="78" t="s">
        <v>269</v>
      </c>
      <c r="B255" s="78" t="s">
        <v>1364</v>
      </c>
      <c r="C255" s="79">
        <v>32</v>
      </c>
      <c r="D255" s="95"/>
      <c r="E255" s="95"/>
      <c r="F255" s="95"/>
      <c r="G255" s="95"/>
      <c r="H255" s="95"/>
      <c r="I255" s="95"/>
      <c r="J255" s="79"/>
      <c r="K255" s="94"/>
    </row>
    <row r="256" spans="1:11" x14ac:dyDescent="0.2">
      <c r="A256" s="78" t="s">
        <v>269</v>
      </c>
      <c r="B256" s="78" t="s">
        <v>1364</v>
      </c>
      <c r="C256" s="79">
        <v>32</v>
      </c>
      <c r="D256" s="95"/>
      <c r="E256" s="95"/>
      <c r="F256" s="95"/>
      <c r="G256" s="95"/>
      <c r="H256" s="95"/>
      <c r="I256" s="95"/>
      <c r="J256" s="79"/>
      <c r="K256" s="94"/>
    </row>
    <row r="257" spans="1:11" x14ac:dyDescent="0.2">
      <c r="A257" s="78" t="s">
        <v>269</v>
      </c>
      <c r="B257" s="78" t="s">
        <v>1364</v>
      </c>
      <c r="C257" s="79">
        <v>32</v>
      </c>
      <c r="D257" s="95"/>
      <c r="E257" s="95"/>
      <c r="F257" s="95"/>
      <c r="G257" s="95"/>
      <c r="H257" s="95"/>
      <c r="I257" s="95"/>
      <c r="J257" s="79"/>
      <c r="K257" s="94"/>
    </row>
    <row r="258" spans="1:11" x14ac:dyDescent="0.2">
      <c r="A258" s="78" t="s">
        <v>269</v>
      </c>
      <c r="B258" s="78" t="s">
        <v>3715</v>
      </c>
      <c r="C258" s="79"/>
      <c r="D258" s="95"/>
      <c r="E258" s="95"/>
      <c r="F258" s="95"/>
      <c r="G258" s="95"/>
      <c r="H258" s="95"/>
      <c r="I258" s="95"/>
      <c r="J258" s="79"/>
      <c r="K258" s="94"/>
    </row>
    <row r="259" spans="1:11" x14ac:dyDescent="0.2">
      <c r="A259" s="78" t="s">
        <v>269</v>
      </c>
      <c r="B259" s="78" t="s">
        <v>1365</v>
      </c>
      <c r="C259" s="79">
        <v>39</v>
      </c>
      <c r="D259" s="95"/>
      <c r="E259" s="95"/>
      <c r="F259" s="95"/>
      <c r="G259" s="95"/>
      <c r="H259" s="95"/>
      <c r="I259" s="95"/>
      <c r="J259" s="79"/>
      <c r="K259" s="94"/>
    </row>
    <row r="260" spans="1:11" x14ac:dyDescent="0.2">
      <c r="A260" s="78" t="s">
        <v>269</v>
      </c>
      <c r="B260" s="78" t="s">
        <v>1365</v>
      </c>
      <c r="C260" s="79">
        <v>43</v>
      </c>
      <c r="D260" s="95"/>
      <c r="E260" s="95"/>
      <c r="F260" s="95"/>
      <c r="G260" s="95"/>
      <c r="H260" s="95"/>
      <c r="I260" s="95"/>
      <c r="J260" s="79"/>
      <c r="K260" s="94"/>
    </row>
    <row r="261" spans="1:11" x14ac:dyDescent="0.2">
      <c r="A261" s="78" t="s">
        <v>269</v>
      </c>
      <c r="B261" s="78" t="s">
        <v>1365</v>
      </c>
      <c r="C261" s="79">
        <v>45</v>
      </c>
      <c r="D261" s="95"/>
      <c r="E261" s="95"/>
      <c r="F261" s="95"/>
      <c r="G261" s="95"/>
      <c r="H261" s="95"/>
      <c r="I261" s="95"/>
      <c r="J261" s="79"/>
      <c r="K261" s="94"/>
    </row>
    <row r="262" spans="1:11" x14ac:dyDescent="0.2">
      <c r="A262" s="78" t="s">
        <v>269</v>
      </c>
      <c r="B262" s="78" t="s">
        <v>3716</v>
      </c>
      <c r="C262" s="79"/>
      <c r="D262" s="95"/>
      <c r="E262" s="95"/>
      <c r="F262" s="95"/>
      <c r="G262" s="95"/>
      <c r="H262" s="95"/>
      <c r="I262" s="95"/>
      <c r="J262" s="79"/>
      <c r="K262" s="94"/>
    </row>
    <row r="263" spans="1:11" x14ac:dyDescent="0.2">
      <c r="A263" s="78" t="s">
        <v>269</v>
      </c>
      <c r="B263" s="78" t="s">
        <v>270</v>
      </c>
      <c r="C263" s="79"/>
      <c r="D263" s="95"/>
      <c r="E263" s="95"/>
      <c r="F263" s="95"/>
      <c r="G263" s="95"/>
      <c r="H263" s="95"/>
      <c r="I263" s="95"/>
      <c r="J263" s="79"/>
      <c r="K263" s="94"/>
    </row>
    <row r="264" spans="1:11" x14ac:dyDescent="0.2">
      <c r="A264" s="78" t="s">
        <v>269</v>
      </c>
      <c r="B264" s="78" t="s">
        <v>1366</v>
      </c>
      <c r="C264" s="79">
        <v>1</v>
      </c>
      <c r="D264" s="95"/>
      <c r="E264" s="95"/>
      <c r="F264" s="95"/>
      <c r="G264" s="95"/>
      <c r="H264" s="95"/>
      <c r="I264" s="95"/>
      <c r="J264" s="79"/>
      <c r="K264" s="94"/>
    </row>
    <row r="265" spans="1:11" x14ac:dyDescent="0.2">
      <c r="A265" s="78" t="s">
        <v>269</v>
      </c>
      <c r="B265" s="78" t="s">
        <v>1366</v>
      </c>
      <c r="C265" s="79">
        <v>3</v>
      </c>
      <c r="D265" s="95"/>
      <c r="E265" s="95"/>
      <c r="F265" s="95"/>
      <c r="G265" s="95"/>
      <c r="H265" s="95"/>
      <c r="I265" s="95"/>
      <c r="J265" s="79"/>
      <c r="K265" s="94"/>
    </row>
    <row r="266" spans="1:11" x14ac:dyDescent="0.2">
      <c r="A266" s="78" t="s">
        <v>269</v>
      </c>
      <c r="B266" s="78" t="s">
        <v>1366</v>
      </c>
      <c r="C266" s="79">
        <v>28</v>
      </c>
      <c r="D266" s="95"/>
      <c r="E266" s="95"/>
      <c r="F266" s="95"/>
      <c r="G266" s="95"/>
      <c r="H266" s="95"/>
      <c r="I266" s="95"/>
      <c r="J266" s="79"/>
      <c r="K266" s="94"/>
    </row>
    <row r="267" spans="1:11" x14ac:dyDescent="0.2">
      <c r="A267" s="78" t="s">
        <v>269</v>
      </c>
      <c r="B267" s="78" t="s">
        <v>1366</v>
      </c>
      <c r="C267" s="79" t="s">
        <v>271</v>
      </c>
      <c r="D267" s="95"/>
      <c r="E267" s="95"/>
      <c r="F267" s="95"/>
      <c r="G267" s="95"/>
      <c r="H267" s="95"/>
      <c r="I267" s="95"/>
      <c r="J267" s="79"/>
      <c r="K267" s="94"/>
    </row>
    <row r="268" spans="1:11" x14ac:dyDescent="0.2">
      <c r="A268" s="78" t="s">
        <v>269</v>
      </c>
      <c r="B268" s="78" t="s">
        <v>3717</v>
      </c>
      <c r="C268" s="79"/>
      <c r="D268" s="95"/>
      <c r="E268" s="95"/>
      <c r="F268" s="95"/>
      <c r="G268" s="95"/>
      <c r="H268" s="95"/>
      <c r="I268" s="95"/>
      <c r="J268" s="79"/>
      <c r="K268" s="94"/>
    </row>
    <row r="269" spans="1:11" x14ac:dyDescent="0.2">
      <c r="A269" s="78" t="s">
        <v>269</v>
      </c>
      <c r="B269" s="78" t="s">
        <v>3718</v>
      </c>
      <c r="C269" s="79"/>
      <c r="D269" s="95"/>
      <c r="E269" s="95"/>
      <c r="F269" s="95"/>
      <c r="G269" s="95"/>
      <c r="H269" s="95"/>
      <c r="I269" s="95"/>
      <c r="J269" s="79"/>
      <c r="K269" s="94"/>
    </row>
    <row r="270" spans="1:11" x14ac:dyDescent="0.2">
      <c r="A270" s="78" t="s">
        <v>269</v>
      </c>
      <c r="B270" s="78" t="s">
        <v>3719</v>
      </c>
      <c r="C270" s="79"/>
      <c r="D270" s="95"/>
      <c r="E270" s="95"/>
      <c r="F270" s="95"/>
      <c r="G270" s="95"/>
      <c r="H270" s="95"/>
      <c r="I270" s="95"/>
      <c r="J270" s="79"/>
      <c r="K270" s="94"/>
    </row>
    <row r="271" spans="1:11" x14ac:dyDescent="0.2">
      <c r="A271" s="78" t="s">
        <v>269</v>
      </c>
      <c r="B271" s="78" t="s">
        <v>3719</v>
      </c>
      <c r="C271" s="79"/>
      <c r="D271" s="95"/>
      <c r="E271" s="95"/>
      <c r="F271" s="95"/>
      <c r="G271" s="95"/>
      <c r="H271" s="95"/>
      <c r="I271" s="95"/>
      <c r="J271" s="79"/>
      <c r="K271" s="94"/>
    </row>
    <row r="272" spans="1:11" x14ac:dyDescent="0.2">
      <c r="A272" s="78" t="s">
        <v>269</v>
      </c>
      <c r="B272" s="78" t="s">
        <v>3720</v>
      </c>
      <c r="C272" s="79"/>
      <c r="D272" s="95"/>
      <c r="E272" s="95"/>
      <c r="F272" s="95"/>
      <c r="G272" s="95"/>
      <c r="H272" s="95"/>
      <c r="I272" s="95"/>
      <c r="J272" s="79"/>
      <c r="K272" s="94"/>
    </row>
    <row r="273" spans="1:11" x14ac:dyDescent="0.2">
      <c r="A273" s="78" t="s">
        <v>269</v>
      </c>
      <c r="B273" s="78" t="s">
        <v>3720</v>
      </c>
      <c r="C273" s="79"/>
      <c r="D273" s="95"/>
      <c r="E273" s="95"/>
      <c r="F273" s="95"/>
      <c r="G273" s="95"/>
      <c r="H273" s="95"/>
      <c r="I273" s="95"/>
      <c r="J273" s="79"/>
      <c r="K273" s="94"/>
    </row>
    <row r="274" spans="1:11" x14ac:dyDescent="0.2">
      <c r="A274" s="78" t="s">
        <v>269</v>
      </c>
      <c r="B274" s="78" t="s">
        <v>1372</v>
      </c>
      <c r="C274" s="79">
        <v>38</v>
      </c>
      <c r="D274" s="95"/>
      <c r="E274" s="95"/>
      <c r="F274" s="95"/>
      <c r="G274" s="95"/>
      <c r="H274" s="95"/>
      <c r="I274" s="95"/>
      <c r="J274" s="79"/>
      <c r="K274" s="94"/>
    </row>
    <row r="275" spans="1:11" x14ac:dyDescent="0.2">
      <c r="A275" s="78" t="s">
        <v>269</v>
      </c>
      <c r="B275" s="78" t="s">
        <v>1372</v>
      </c>
      <c r="C275" s="79">
        <v>241</v>
      </c>
      <c r="D275" s="95"/>
      <c r="E275" s="95"/>
      <c r="F275" s="95"/>
      <c r="G275" s="95"/>
      <c r="H275" s="95"/>
      <c r="I275" s="95"/>
      <c r="J275" s="79"/>
      <c r="K275" s="94"/>
    </row>
    <row r="276" spans="1:11" x14ac:dyDescent="0.2">
      <c r="A276" s="78" t="s">
        <v>269</v>
      </c>
      <c r="B276" s="78" t="s">
        <v>1372</v>
      </c>
      <c r="C276" s="79">
        <v>198</v>
      </c>
      <c r="D276" s="95"/>
      <c r="E276" s="95"/>
      <c r="F276" s="95"/>
      <c r="G276" s="95"/>
      <c r="H276" s="95"/>
      <c r="I276" s="95"/>
      <c r="J276" s="79"/>
      <c r="K276" s="94"/>
    </row>
    <row r="277" spans="1:11" x14ac:dyDescent="0.2">
      <c r="A277" s="78" t="s">
        <v>269</v>
      </c>
      <c r="B277" s="78" t="s">
        <v>1372</v>
      </c>
      <c r="C277" s="79">
        <v>198</v>
      </c>
      <c r="D277" s="95"/>
      <c r="E277" s="95"/>
      <c r="F277" s="95"/>
      <c r="G277" s="95"/>
      <c r="H277" s="95"/>
      <c r="I277" s="95"/>
      <c r="J277" s="79"/>
      <c r="K277" s="94"/>
    </row>
    <row r="278" spans="1:11" x14ac:dyDescent="0.2">
      <c r="A278" s="78" t="s">
        <v>269</v>
      </c>
      <c r="B278" s="78" t="s">
        <v>3721</v>
      </c>
      <c r="C278" s="79"/>
      <c r="D278" s="95"/>
      <c r="E278" s="95"/>
      <c r="F278" s="95"/>
      <c r="G278" s="95"/>
      <c r="H278" s="95"/>
      <c r="I278" s="95"/>
      <c r="J278" s="79"/>
      <c r="K278" s="94"/>
    </row>
    <row r="279" spans="1:11" x14ac:dyDescent="0.2">
      <c r="A279" s="78" t="s">
        <v>269</v>
      </c>
      <c r="B279" s="78" t="s">
        <v>75</v>
      </c>
      <c r="C279" s="79"/>
      <c r="D279" s="95"/>
      <c r="E279" s="95"/>
      <c r="F279" s="95"/>
      <c r="G279" s="95"/>
      <c r="H279" s="95"/>
      <c r="I279" s="95"/>
      <c r="J279" s="79"/>
      <c r="K279" s="94"/>
    </row>
    <row r="280" spans="1:11" x14ac:dyDescent="0.2">
      <c r="A280" s="78" t="s">
        <v>269</v>
      </c>
      <c r="B280" s="78" t="s">
        <v>3740</v>
      </c>
      <c r="C280" s="79"/>
      <c r="D280" s="95"/>
      <c r="E280" s="95"/>
      <c r="F280" s="95"/>
      <c r="G280" s="95"/>
      <c r="H280" s="95"/>
      <c r="I280" s="95"/>
      <c r="J280" s="79"/>
      <c r="K280" s="94"/>
    </row>
    <row r="281" spans="1:11" x14ac:dyDescent="0.2">
      <c r="A281" s="78" t="s">
        <v>269</v>
      </c>
      <c r="B281" s="78" t="s">
        <v>3740</v>
      </c>
      <c r="C281" s="79"/>
      <c r="D281" s="95"/>
      <c r="E281" s="95"/>
      <c r="F281" s="95"/>
      <c r="G281" s="95"/>
      <c r="H281" s="95"/>
      <c r="I281" s="95"/>
      <c r="J281" s="79"/>
      <c r="K281" s="94"/>
    </row>
    <row r="282" spans="1:11" x14ac:dyDescent="0.2">
      <c r="A282" s="78" t="s">
        <v>269</v>
      </c>
      <c r="B282" s="78" t="s">
        <v>3740</v>
      </c>
      <c r="C282" s="79"/>
      <c r="D282" s="95"/>
      <c r="E282" s="95"/>
      <c r="F282" s="95"/>
      <c r="G282" s="95"/>
      <c r="H282" s="95"/>
      <c r="I282" s="95"/>
      <c r="J282" s="79"/>
      <c r="K282" s="94"/>
    </row>
    <row r="283" spans="1:11" x14ac:dyDescent="0.2">
      <c r="A283" s="78" t="s">
        <v>269</v>
      </c>
      <c r="B283" s="78" t="s">
        <v>3740</v>
      </c>
      <c r="C283" s="79"/>
      <c r="D283" s="95"/>
      <c r="E283" s="95"/>
      <c r="F283" s="95"/>
      <c r="G283" s="95"/>
      <c r="H283" s="95"/>
      <c r="I283" s="95"/>
      <c r="J283" s="79"/>
      <c r="K283" s="94"/>
    </row>
    <row r="284" spans="1:11" x14ac:dyDescent="0.2">
      <c r="A284" s="78" t="s">
        <v>269</v>
      </c>
      <c r="B284" s="78" t="s">
        <v>3740</v>
      </c>
      <c r="C284" s="79"/>
      <c r="D284" s="95"/>
      <c r="E284" s="95"/>
      <c r="F284" s="95"/>
      <c r="G284" s="95"/>
      <c r="H284" s="95"/>
      <c r="I284" s="95"/>
      <c r="J284" s="79"/>
      <c r="K284" s="94"/>
    </row>
    <row r="285" spans="1:11" x14ac:dyDescent="0.2">
      <c r="A285" s="78" t="s">
        <v>269</v>
      </c>
      <c r="B285" s="78" t="s">
        <v>3740</v>
      </c>
      <c r="C285" s="79"/>
      <c r="D285" s="95"/>
      <c r="E285" s="95"/>
      <c r="F285" s="95"/>
      <c r="G285" s="95"/>
      <c r="H285" s="95"/>
      <c r="I285" s="95"/>
      <c r="J285" s="79"/>
      <c r="K285" s="94"/>
    </row>
    <row r="286" spans="1:11" x14ac:dyDescent="0.2">
      <c r="A286" s="78" t="s">
        <v>269</v>
      </c>
      <c r="B286" s="78" t="s">
        <v>126</v>
      </c>
      <c r="C286" s="79" t="s">
        <v>272</v>
      </c>
      <c r="D286" s="95"/>
      <c r="E286" s="95"/>
      <c r="F286" s="95"/>
      <c r="G286" s="95"/>
      <c r="H286" s="95"/>
      <c r="I286" s="95"/>
      <c r="J286" s="79"/>
      <c r="K286" s="94"/>
    </row>
    <row r="287" spans="1:11" x14ac:dyDescent="0.2">
      <c r="A287" s="78" t="s">
        <v>269</v>
      </c>
      <c r="B287" s="78" t="s">
        <v>126</v>
      </c>
      <c r="C287" s="79">
        <v>94</v>
      </c>
      <c r="D287" s="95"/>
      <c r="E287" s="95"/>
      <c r="F287" s="95"/>
      <c r="G287" s="95"/>
      <c r="H287" s="95"/>
      <c r="I287" s="95"/>
      <c r="J287" s="79"/>
      <c r="K287" s="94"/>
    </row>
    <row r="288" spans="1:11" x14ac:dyDescent="0.2">
      <c r="A288" s="78" t="s">
        <v>269</v>
      </c>
      <c r="B288" s="78" t="s">
        <v>90</v>
      </c>
      <c r="C288" s="79"/>
      <c r="D288" s="95"/>
      <c r="E288" s="95"/>
      <c r="F288" s="95"/>
      <c r="G288" s="95"/>
      <c r="H288" s="95"/>
      <c r="I288" s="95"/>
      <c r="J288" s="79"/>
      <c r="K288" s="94"/>
    </row>
    <row r="289" spans="1:11" x14ac:dyDescent="0.2">
      <c r="A289" s="78" t="s">
        <v>269</v>
      </c>
      <c r="B289" s="78" t="s">
        <v>3722</v>
      </c>
      <c r="C289" s="79"/>
      <c r="D289" s="95"/>
      <c r="E289" s="95"/>
      <c r="F289" s="95"/>
      <c r="G289" s="95"/>
      <c r="H289" s="95"/>
      <c r="I289" s="95"/>
      <c r="J289" s="79"/>
      <c r="K289" s="94"/>
    </row>
    <row r="290" spans="1:11" x14ac:dyDescent="0.2">
      <c r="A290" s="78" t="s">
        <v>269</v>
      </c>
      <c r="B290" s="78" t="s">
        <v>3722</v>
      </c>
      <c r="C290" s="79"/>
      <c r="D290" s="95"/>
      <c r="E290" s="95"/>
      <c r="F290" s="95"/>
      <c r="G290" s="95"/>
      <c r="H290" s="95"/>
      <c r="I290" s="95"/>
      <c r="J290" s="79"/>
      <c r="K290" s="94"/>
    </row>
    <row r="291" spans="1:11" x14ac:dyDescent="0.2">
      <c r="A291" s="78" t="s">
        <v>269</v>
      </c>
      <c r="B291" s="78" t="s">
        <v>3722</v>
      </c>
      <c r="C291" s="79"/>
      <c r="D291" s="95"/>
      <c r="E291" s="95"/>
      <c r="F291" s="95"/>
      <c r="G291" s="95"/>
      <c r="H291" s="95"/>
      <c r="I291" s="95"/>
      <c r="J291" s="79"/>
      <c r="K291" s="94"/>
    </row>
    <row r="292" spans="1:11" x14ac:dyDescent="0.2">
      <c r="A292" s="78" t="s">
        <v>269</v>
      </c>
      <c r="B292" s="78" t="s">
        <v>3722</v>
      </c>
      <c r="C292" s="79"/>
      <c r="D292" s="95"/>
      <c r="E292" s="95"/>
      <c r="F292" s="95"/>
      <c r="G292" s="95"/>
      <c r="H292" s="95"/>
      <c r="I292" s="95"/>
      <c r="J292" s="79"/>
      <c r="K292" s="94"/>
    </row>
    <row r="293" spans="1:11" x14ac:dyDescent="0.2">
      <c r="A293" s="78" t="s">
        <v>269</v>
      </c>
      <c r="B293" s="78" t="s">
        <v>3737</v>
      </c>
      <c r="C293" s="79"/>
      <c r="D293" s="95"/>
      <c r="E293" s="95"/>
      <c r="F293" s="95"/>
      <c r="G293" s="95"/>
      <c r="H293" s="95"/>
      <c r="I293" s="95"/>
      <c r="J293" s="79"/>
      <c r="K293" s="94"/>
    </row>
    <row r="294" spans="1:11" x14ac:dyDescent="0.2">
      <c r="A294" s="78" t="s">
        <v>269</v>
      </c>
      <c r="B294" s="78" t="s">
        <v>3736</v>
      </c>
      <c r="C294" s="79"/>
      <c r="D294" s="95"/>
      <c r="E294" s="95"/>
      <c r="F294" s="95"/>
      <c r="G294" s="95"/>
      <c r="H294" s="95"/>
      <c r="I294" s="95"/>
      <c r="J294" s="79"/>
      <c r="K294" s="94"/>
    </row>
    <row r="295" spans="1:11" x14ac:dyDescent="0.2">
      <c r="A295" s="78" t="s">
        <v>269</v>
      </c>
      <c r="B295" s="78" t="s">
        <v>3736</v>
      </c>
      <c r="C295" s="79"/>
      <c r="D295" s="95"/>
      <c r="E295" s="95"/>
      <c r="F295" s="95"/>
      <c r="G295" s="95"/>
      <c r="H295" s="95"/>
      <c r="I295" s="95"/>
      <c r="J295" s="79"/>
      <c r="K295" s="94"/>
    </row>
    <row r="296" spans="1:11" x14ac:dyDescent="0.2">
      <c r="A296" s="78" t="s">
        <v>269</v>
      </c>
      <c r="B296" s="78" t="s">
        <v>3736</v>
      </c>
      <c r="C296" s="79"/>
      <c r="D296" s="95"/>
      <c r="E296" s="95"/>
      <c r="F296" s="95"/>
      <c r="G296" s="95"/>
      <c r="H296" s="95"/>
      <c r="I296" s="95"/>
      <c r="J296" s="79"/>
      <c r="K296" s="94"/>
    </row>
    <row r="297" spans="1:11" x14ac:dyDescent="0.2">
      <c r="A297" s="78" t="s">
        <v>269</v>
      </c>
      <c r="B297" s="78" t="s">
        <v>3736</v>
      </c>
      <c r="C297" s="79"/>
      <c r="D297" s="95"/>
      <c r="E297" s="95"/>
      <c r="F297" s="95"/>
      <c r="G297" s="95"/>
      <c r="H297" s="95"/>
      <c r="I297" s="95"/>
      <c r="J297" s="79"/>
      <c r="K297" s="94"/>
    </row>
    <row r="298" spans="1:11" x14ac:dyDescent="0.2">
      <c r="A298" s="78" t="s">
        <v>269</v>
      </c>
      <c r="B298" s="78" t="s">
        <v>3735</v>
      </c>
      <c r="C298" s="79"/>
      <c r="D298" s="95"/>
      <c r="E298" s="95"/>
      <c r="F298" s="95"/>
      <c r="G298" s="95"/>
      <c r="H298" s="95"/>
      <c r="I298" s="95"/>
      <c r="J298" s="79"/>
      <c r="K298" s="94"/>
    </row>
    <row r="299" spans="1:11" x14ac:dyDescent="0.2">
      <c r="A299" s="78" t="s">
        <v>269</v>
      </c>
      <c r="B299" s="78" t="s">
        <v>3735</v>
      </c>
      <c r="C299" s="79"/>
      <c r="D299" s="95"/>
      <c r="E299" s="95"/>
      <c r="F299" s="95"/>
      <c r="G299" s="95"/>
      <c r="H299" s="95"/>
      <c r="I299" s="95"/>
      <c r="J299" s="79"/>
      <c r="K299" s="94"/>
    </row>
    <row r="300" spans="1:11" x14ac:dyDescent="0.2">
      <c r="A300" s="78" t="s">
        <v>269</v>
      </c>
      <c r="B300" s="78" t="s">
        <v>3735</v>
      </c>
      <c r="C300" s="79"/>
      <c r="D300" s="95"/>
      <c r="E300" s="95"/>
      <c r="F300" s="95"/>
      <c r="G300" s="95"/>
      <c r="H300" s="95"/>
      <c r="I300" s="95"/>
      <c r="J300" s="79"/>
      <c r="K300" s="94"/>
    </row>
    <row r="301" spans="1:11" x14ac:dyDescent="0.2">
      <c r="A301" s="78" t="s">
        <v>269</v>
      </c>
      <c r="B301" s="78" t="s">
        <v>3738</v>
      </c>
      <c r="C301" s="79"/>
      <c r="D301" s="95"/>
      <c r="E301" s="95"/>
      <c r="F301" s="95"/>
      <c r="G301" s="95"/>
      <c r="H301" s="95"/>
      <c r="I301" s="95"/>
      <c r="J301" s="79"/>
      <c r="K301" s="94"/>
    </row>
    <row r="302" spans="1:11" x14ac:dyDescent="0.2">
      <c r="A302" s="78" t="s">
        <v>269</v>
      </c>
      <c r="B302" s="78" t="s">
        <v>273</v>
      </c>
      <c r="C302" s="79"/>
      <c r="D302" s="95"/>
      <c r="E302" s="95"/>
      <c r="F302" s="95"/>
      <c r="G302" s="95"/>
      <c r="H302" s="95"/>
      <c r="I302" s="95"/>
      <c r="J302" s="79"/>
      <c r="K302" s="94"/>
    </row>
    <row r="303" spans="1:11" x14ac:dyDescent="0.2">
      <c r="A303" s="78" t="s">
        <v>269</v>
      </c>
      <c r="B303" s="78" t="s">
        <v>3739</v>
      </c>
      <c r="C303" s="79"/>
      <c r="D303" s="95"/>
      <c r="E303" s="95"/>
      <c r="F303" s="95"/>
      <c r="G303" s="95"/>
      <c r="H303" s="95"/>
      <c r="I303" s="95"/>
      <c r="J303" s="79"/>
      <c r="K303" s="94"/>
    </row>
    <row r="304" spans="1:11" x14ac:dyDescent="0.2">
      <c r="A304" s="78" t="s">
        <v>269</v>
      </c>
      <c r="B304" s="78" t="s">
        <v>1388</v>
      </c>
      <c r="C304" s="79">
        <v>3</v>
      </c>
      <c r="D304" s="95"/>
      <c r="E304" s="95"/>
      <c r="F304" s="95"/>
      <c r="G304" s="95"/>
      <c r="H304" s="95"/>
      <c r="I304" s="95"/>
      <c r="J304" s="79"/>
      <c r="K304" s="94"/>
    </row>
    <row r="305" spans="1:11" x14ac:dyDescent="0.2">
      <c r="A305" s="78" t="s">
        <v>269</v>
      </c>
      <c r="B305" s="78" t="s">
        <v>1388</v>
      </c>
      <c r="C305" s="79">
        <v>3</v>
      </c>
      <c r="D305" s="95"/>
      <c r="E305" s="95"/>
      <c r="F305" s="95"/>
      <c r="G305" s="95"/>
      <c r="H305" s="95"/>
      <c r="I305" s="95"/>
      <c r="J305" s="79"/>
      <c r="K305" s="94"/>
    </row>
    <row r="306" spans="1:11" x14ac:dyDescent="0.2">
      <c r="A306" s="78" t="s">
        <v>269</v>
      </c>
      <c r="B306" s="78" t="s">
        <v>1391</v>
      </c>
      <c r="C306" s="79">
        <v>71</v>
      </c>
      <c r="D306" s="95"/>
      <c r="E306" s="95"/>
      <c r="F306" s="95"/>
      <c r="G306" s="95"/>
      <c r="H306" s="95"/>
      <c r="I306" s="95"/>
      <c r="J306" s="79"/>
      <c r="K306" s="94"/>
    </row>
    <row r="307" spans="1:11" x14ac:dyDescent="0.2">
      <c r="A307" s="78" t="s">
        <v>269</v>
      </c>
      <c r="B307" s="78" t="s">
        <v>1391</v>
      </c>
      <c r="C307" s="79">
        <v>71</v>
      </c>
      <c r="D307" s="95"/>
      <c r="E307" s="95"/>
      <c r="F307" s="95"/>
      <c r="G307" s="95"/>
      <c r="H307" s="95"/>
      <c r="I307" s="95"/>
      <c r="J307" s="79"/>
      <c r="K307" s="94"/>
    </row>
    <row r="308" spans="1:11" x14ac:dyDescent="0.2">
      <c r="A308" s="78" t="s">
        <v>269</v>
      </c>
      <c r="B308" s="78" t="s">
        <v>1391</v>
      </c>
      <c r="C308" s="79">
        <v>105</v>
      </c>
      <c r="D308" s="95"/>
      <c r="E308" s="95"/>
      <c r="F308" s="95"/>
      <c r="G308" s="95"/>
      <c r="H308" s="95"/>
      <c r="I308" s="95"/>
      <c r="J308" s="79"/>
      <c r="K308" s="94"/>
    </row>
    <row r="309" spans="1:11" x14ac:dyDescent="0.2">
      <c r="A309" s="78" t="s">
        <v>269</v>
      </c>
      <c r="B309" s="78" t="s">
        <v>1391</v>
      </c>
      <c r="C309" s="79">
        <v>42</v>
      </c>
      <c r="D309" s="95"/>
      <c r="E309" s="95"/>
      <c r="F309" s="95"/>
      <c r="G309" s="95"/>
      <c r="H309" s="95"/>
      <c r="I309" s="95"/>
      <c r="J309" s="79"/>
      <c r="K309" s="94"/>
    </row>
    <row r="310" spans="1:11" x14ac:dyDescent="0.2">
      <c r="A310" s="78" t="s">
        <v>269</v>
      </c>
      <c r="B310" s="78" t="s">
        <v>1391</v>
      </c>
      <c r="C310" s="79">
        <v>46</v>
      </c>
      <c r="D310" s="95"/>
      <c r="E310" s="95"/>
      <c r="F310" s="95"/>
      <c r="G310" s="95"/>
      <c r="H310" s="95"/>
      <c r="I310" s="95"/>
      <c r="J310" s="79"/>
      <c r="K310" s="94"/>
    </row>
    <row r="311" spans="1:11" x14ac:dyDescent="0.2">
      <c r="A311" s="78" t="s">
        <v>269</v>
      </c>
      <c r="B311" s="78" t="s">
        <v>1391</v>
      </c>
      <c r="C311" s="79">
        <v>52</v>
      </c>
      <c r="D311" s="95"/>
      <c r="E311" s="95"/>
      <c r="F311" s="95"/>
      <c r="G311" s="95"/>
      <c r="H311" s="95"/>
      <c r="I311" s="95"/>
      <c r="J311" s="79"/>
      <c r="K311" s="94"/>
    </row>
    <row r="312" spans="1:11" x14ac:dyDescent="0.2">
      <c r="A312" s="78" t="s">
        <v>269</v>
      </c>
      <c r="B312" s="78" t="s">
        <v>1391</v>
      </c>
      <c r="C312" s="79">
        <v>95</v>
      </c>
      <c r="D312" s="95"/>
      <c r="E312" s="95"/>
      <c r="F312" s="95"/>
      <c r="G312" s="95"/>
      <c r="H312" s="95"/>
      <c r="I312" s="95"/>
      <c r="J312" s="79"/>
      <c r="K312" s="94"/>
    </row>
    <row r="313" spans="1:11" x14ac:dyDescent="0.2">
      <c r="A313" s="78" t="s">
        <v>269</v>
      </c>
      <c r="B313" s="78" t="s">
        <v>1391</v>
      </c>
      <c r="C313" s="79">
        <v>99</v>
      </c>
      <c r="D313" s="95"/>
      <c r="E313" s="95"/>
      <c r="F313" s="95"/>
      <c r="G313" s="95"/>
      <c r="H313" s="95"/>
      <c r="I313" s="95"/>
      <c r="J313" s="79"/>
      <c r="K313" s="94"/>
    </row>
    <row r="314" spans="1:11" x14ac:dyDescent="0.2">
      <c r="A314" s="78" t="s">
        <v>274</v>
      </c>
      <c r="B314" s="78" t="s">
        <v>3734</v>
      </c>
      <c r="C314" s="79"/>
      <c r="D314" s="95"/>
      <c r="E314" s="95"/>
      <c r="F314" s="95"/>
      <c r="G314" s="95"/>
      <c r="H314" s="95"/>
      <c r="I314" s="95"/>
      <c r="J314" s="79"/>
      <c r="K314" s="94"/>
    </row>
    <row r="315" spans="1:11" x14ac:dyDescent="0.2">
      <c r="A315" s="78" t="s">
        <v>274</v>
      </c>
      <c r="B315" s="78" t="s">
        <v>3733</v>
      </c>
      <c r="C315" s="79"/>
      <c r="D315" s="95"/>
      <c r="E315" s="95"/>
      <c r="F315" s="95"/>
      <c r="G315" s="95"/>
      <c r="H315" s="95"/>
      <c r="I315" s="95"/>
      <c r="J315" s="79"/>
      <c r="K315" s="94"/>
    </row>
    <row r="316" spans="1:11" x14ac:dyDescent="0.2">
      <c r="A316" s="78" t="s">
        <v>274</v>
      </c>
      <c r="B316" s="78" t="s">
        <v>275</v>
      </c>
      <c r="C316" s="79" t="s">
        <v>276</v>
      </c>
      <c r="D316" s="95"/>
      <c r="E316" s="95"/>
      <c r="F316" s="95"/>
      <c r="G316" s="95"/>
      <c r="H316" s="95"/>
      <c r="I316" s="95"/>
      <c r="J316" s="79"/>
      <c r="K316" s="94"/>
    </row>
    <row r="317" spans="1:11" x14ac:dyDescent="0.2">
      <c r="A317" s="78" t="s">
        <v>274</v>
      </c>
      <c r="B317" s="78" t="s">
        <v>1396</v>
      </c>
      <c r="C317" s="79">
        <v>53</v>
      </c>
      <c r="D317" s="95"/>
      <c r="E317" s="95"/>
      <c r="F317" s="95"/>
      <c r="G317" s="95"/>
      <c r="H317" s="95"/>
      <c r="I317" s="95"/>
      <c r="J317" s="79"/>
      <c r="K317" s="94"/>
    </row>
    <row r="318" spans="1:11" x14ac:dyDescent="0.2">
      <c r="A318" s="78" t="s">
        <v>274</v>
      </c>
      <c r="B318" s="78" t="s">
        <v>3730</v>
      </c>
      <c r="C318" s="79"/>
      <c r="D318" s="95"/>
      <c r="E318" s="95"/>
      <c r="F318" s="95"/>
      <c r="G318" s="95"/>
      <c r="H318" s="95"/>
      <c r="I318" s="95"/>
      <c r="J318" s="79"/>
      <c r="K318" s="94"/>
    </row>
    <row r="319" spans="1:11" x14ac:dyDescent="0.2">
      <c r="A319" s="78" t="s">
        <v>274</v>
      </c>
      <c r="B319" s="78" t="s">
        <v>3731</v>
      </c>
      <c r="C319" s="79"/>
      <c r="D319" s="95"/>
      <c r="E319" s="95"/>
      <c r="F319" s="95"/>
      <c r="G319" s="95"/>
      <c r="H319" s="95"/>
      <c r="I319" s="95"/>
      <c r="J319" s="79"/>
      <c r="K319" s="94"/>
    </row>
    <row r="320" spans="1:11" x14ac:dyDescent="0.2">
      <c r="A320" s="78" t="s">
        <v>274</v>
      </c>
      <c r="B320" s="78" t="s">
        <v>277</v>
      </c>
      <c r="C320" s="79"/>
      <c r="D320" s="95"/>
      <c r="E320" s="95"/>
      <c r="F320" s="95"/>
      <c r="G320" s="95"/>
      <c r="H320" s="95"/>
      <c r="I320" s="95"/>
      <c r="J320" s="79"/>
      <c r="K320" s="94"/>
    </row>
    <row r="321" spans="1:11" x14ac:dyDescent="0.2">
      <c r="A321" s="78" t="s">
        <v>278</v>
      </c>
      <c r="B321" s="78" t="s">
        <v>279</v>
      </c>
      <c r="C321" s="79">
        <v>5</v>
      </c>
      <c r="D321" s="95"/>
      <c r="E321" s="95"/>
      <c r="F321" s="95"/>
      <c r="G321" s="95"/>
      <c r="H321" s="95"/>
      <c r="I321" s="95"/>
      <c r="J321" s="79"/>
      <c r="K321" s="94"/>
    </row>
    <row r="322" spans="1:11" x14ac:dyDescent="0.2">
      <c r="A322" s="78" t="s">
        <v>278</v>
      </c>
      <c r="B322" s="78" t="s">
        <v>3732</v>
      </c>
      <c r="C322" s="79"/>
      <c r="D322" s="95"/>
      <c r="E322" s="95"/>
      <c r="F322" s="95"/>
      <c r="G322" s="95"/>
      <c r="H322" s="95"/>
      <c r="I322" s="95"/>
      <c r="J322" s="79"/>
      <c r="K322" s="94"/>
    </row>
    <row r="323" spans="1:11" ht="15.75" customHeight="1" x14ac:dyDescent="0.2">
      <c r="A323" s="96" t="s">
        <v>278</v>
      </c>
      <c r="B323" s="97" t="s">
        <v>280</v>
      </c>
      <c r="C323" s="98"/>
      <c r="D323" s="99"/>
      <c r="E323" s="99"/>
      <c r="F323" s="99"/>
      <c r="G323" s="99"/>
      <c r="H323" s="99"/>
      <c r="I323" s="99"/>
      <c r="J323" s="98"/>
      <c r="K323" s="100"/>
    </row>
    <row r="324" spans="1:11" x14ac:dyDescent="0.2">
      <c r="A324" s="78" t="s">
        <v>278</v>
      </c>
      <c r="B324" s="78" t="s">
        <v>281</v>
      </c>
      <c r="C324" s="79"/>
      <c r="D324" s="95"/>
      <c r="E324" s="95"/>
      <c r="F324" s="95"/>
      <c r="G324" s="95"/>
      <c r="H324" s="95"/>
      <c r="I324" s="95"/>
      <c r="J324" s="79"/>
      <c r="K324" s="94"/>
    </row>
    <row r="325" spans="1:11" x14ac:dyDescent="0.2">
      <c r="A325" s="78" t="s">
        <v>278</v>
      </c>
      <c r="B325" s="78" t="s">
        <v>281</v>
      </c>
      <c r="C325" s="79"/>
      <c r="D325" s="95"/>
      <c r="E325" s="95"/>
      <c r="F325" s="95"/>
      <c r="G325" s="95"/>
      <c r="H325" s="95"/>
      <c r="I325" s="95"/>
      <c r="J325" s="79"/>
      <c r="K325" s="94"/>
    </row>
    <row r="326" spans="1:11" x14ac:dyDescent="0.2">
      <c r="A326" s="78" t="s">
        <v>278</v>
      </c>
      <c r="B326" s="78" t="s">
        <v>3727</v>
      </c>
      <c r="C326" s="79"/>
      <c r="D326" s="95"/>
      <c r="E326" s="95"/>
      <c r="F326" s="95"/>
      <c r="G326" s="95"/>
      <c r="H326" s="95"/>
      <c r="I326" s="95"/>
      <c r="J326" s="79"/>
      <c r="K326" s="94"/>
    </row>
    <row r="327" spans="1:11" x14ac:dyDescent="0.2">
      <c r="A327" s="78" t="s">
        <v>278</v>
      </c>
      <c r="B327" s="78" t="s">
        <v>3728</v>
      </c>
      <c r="C327" s="79"/>
      <c r="D327" s="95"/>
      <c r="E327" s="95"/>
      <c r="F327" s="95"/>
      <c r="G327" s="95"/>
      <c r="H327" s="95"/>
      <c r="I327" s="95"/>
      <c r="J327" s="79"/>
      <c r="K327" s="94"/>
    </row>
    <row r="328" spans="1:11" x14ac:dyDescent="0.2">
      <c r="A328" s="78" t="s">
        <v>278</v>
      </c>
      <c r="B328" s="78" t="s">
        <v>3729</v>
      </c>
      <c r="C328" s="79"/>
      <c r="D328" s="95"/>
      <c r="E328" s="95"/>
      <c r="F328" s="95"/>
      <c r="G328" s="95"/>
      <c r="H328" s="95"/>
      <c r="I328" s="95"/>
      <c r="J328" s="79"/>
      <c r="K328" s="94"/>
    </row>
    <row r="329" spans="1:11" x14ac:dyDescent="0.2">
      <c r="A329" s="78" t="s">
        <v>278</v>
      </c>
      <c r="B329" s="78" t="s">
        <v>282</v>
      </c>
      <c r="C329" s="79">
        <v>4</v>
      </c>
      <c r="D329" s="95"/>
      <c r="E329" s="95"/>
      <c r="F329" s="95"/>
      <c r="G329" s="95"/>
      <c r="H329" s="95"/>
      <c r="I329" s="95"/>
      <c r="J329" s="79"/>
      <c r="K329" s="94"/>
    </row>
    <row r="330" spans="1:11" x14ac:dyDescent="0.2">
      <c r="A330" s="78" t="s">
        <v>278</v>
      </c>
      <c r="B330" s="78" t="s">
        <v>282</v>
      </c>
      <c r="C330" s="79" t="s">
        <v>265</v>
      </c>
      <c r="D330" s="95"/>
      <c r="E330" s="95"/>
      <c r="F330" s="95"/>
      <c r="G330" s="95"/>
      <c r="H330" s="95"/>
      <c r="I330" s="95"/>
      <c r="J330" s="79"/>
      <c r="K330" s="94"/>
    </row>
    <row r="331" spans="1:11" x14ac:dyDescent="0.2">
      <c r="A331" s="78" t="s">
        <v>278</v>
      </c>
      <c r="B331" s="78" t="s">
        <v>283</v>
      </c>
      <c r="C331" s="79"/>
      <c r="D331" s="95"/>
      <c r="E331" s="95"/>
      <c r="F331" s="95"/>
      <c r="G331" s="95"/>
      <c r="H331" s="95"/>
      <c r="I331" s="95"/>
      <c r="J331" s="79"/>
      <c r="K331" s="94"/>
    </row>
    <row r="332" spans="1:11" x14ac:dyDescent="0.2">
      <c r="A332" s="78" t="s">
        <v>285</v>
      </c>
      <c r="B332" s="78" t="s">
        <v>1444</v>
      </c>
      <c r="C332" s="79">
        <v>49</v>
      </c>
      <c r="D332" s="95"/>
      <c r="E332" s="95"/>
      <c r="F332" s="95"/>
      <c r="G332" s="95"/>
      <c r="H332" s="95"/>
      <c r="I332" s="95"/>
      <c r="J332" s="79"/>
      <c r="K332" s="94"/>
    </row>
    <row r="333" spans="1:11" x14ac:dyDescent="0.2">
      <c r="A333" s="78" t="s">
        <v>285</v>
      </c>
      <c r="B333" s="78" t="s">
        <v>1444</v>
      </c>
      <c r="C333" s="79" t="s">
        <v>286</v>
      </c>
      <c r="D333" s="95"/>
      <c r="E333" s="95"/>
      <c r="F333" s="95"/>
      <c r="G333" s="95"/>
      <c r="H333" s="95"/>
      <c r="I333" s="95"/>
      <c r="J333" s="79"/>
      <c r="K333" s="94"/>
    </row>
    <row r="334" spans="1:11" x14ac:dyDescent="0.2">
      <c r="A334" s="78" t="s">
        <v>285</v>
      </c>
      <c r="B334" s="78" t="s">
        <v>1444</v>
      </c>
      <c r="C334" s="79" t="s">
        <v>286</v>
      </c>
      <c r="D334" s="95"/>
      <c r="E334" s="95"/>
      <c r="F334" s="95"/>
      <c r="G334" s="95"/>
      <c r="H334" s="95"/>
      <c r="I334" s="95"/>
      <c r="J334" s="79"/>
      <c r="K334" s="94"/>
    </row>
    <row r="335" spans="1:11" x14ac:dyDescent="0.2">
      <c r="A335" s="78" t="s">
        <v>285</v>
      </c>
      <c r="B335" s="78" t="s">
        <v>1461</v>
      </c>
      <c r="C335" s="79">
        <v>36</v>
      </c>
      <c r="D335" s="95"/>
      <c r="E335" s="95"/>
      <c r="F335" s="95"/>
      <c r="G335" s="95"/>
      <c r="H335" s="95"/>
      <c r="I335" s="95"/>
      <c r="J335" s="79"/>
      <c r="K335" s="94"/>
    </row>
    <row r="336" spans="1:11" x14ac:dyDescent="0.2">
      <c r="A336" s="78" t="s">
        <v>285</v>
      </c>
      <c r="B336" s="78" t="s">
        <v>1461</v>
      </c>
      <c r="C336" s="79">
        <v>19</v>
      </c>
      <c r="D336" s="95"/>
      <c r="E336" s="95"/>
      <c r="F336" s="95"/>
      <c r="G336" s="95"/>
      <c r="H336" s="95"/>
      <c r="I336" s="95"/>
      <c r="J336" s="79"/>
      <c r="K336" s="94"/>
    </row>
    <row r="337" spans="1:11" x14ac:dyDescent="0.2">
      <c r="A337" s="78" t="s">
        <v>285</v>
      </c>
      <c r="B337" s="78" t="s">
        <v>1461</v>
      </c>
      <c r="C337" s="79">
        <v>19</v>
      </c>
      <c r="D337" s="95"/>
      <c r="E337" s="95"/>
      <c r="F337" s="95"/>
      <c r="G337" s="95"/>
      <c r="H337" s="95"/>
      <c r="I337" s="95"/>
      <c r="J337" s="79"/>
      <c r="K337" s="94"/>
    </row>
    <row r="338" spans="1:11" x14ac:dyDescent="0.2">
      <c r="A338" s="78" t="s">
        <v>285</v>
      </c>
      <c r="B338" s="78" t="s">
        <v>1461</v>
      </c>
      <c r="C338" s="79">
        <v>36</v>
      </c>
      <c r="D338" s="95"/>
      <c r="E338" s="95"/>
      <c r="F338" s="95"/>
      <c r="G338" s="95"/>
      <c r="H338" s="95"/>
      <c r="I338" s="95"/>
      <c r="J338" s="79"/>
      <c r="K338" s="94"/>
    </row>
    <row r="339" spans="1:11" x14ac:dyDescent="0.2">
      <c r="A339" s="78" t="s">
        <v>285</v>
      </c>
      <c r="B339" s="78" t="s">
        <v>1463</v>
      </c>
      <c r="C339" s="79">
        <v>14</v>
      </c>
      <c r="D339" s="95"/>
      <c r="E339" s="95"/>
      <c r="F339" s="95"/>
      <c r="G339" s="95"/>
      <c r="H339" s="95"/>
      <c r="I339" s="95"/>
      <c r="J339" s="79"/>
      <c r="K339" s="94"/>
    </row>
    <row r="340" spans="1:11" x14ac:dyDescent="0.2">
      <c r="A340" s="78" t="s">
        <v>285</v>
      </c>
      <c r="B340" s="78" t="s">
        <v>1463</v>
      </c>
      <c r="C340" s="79">
        <v>17</v>
      </c>
      <c r="D340" s="95"/>
      <c r="E340" s="95"/>
      <c r="F340" s="95"/>
      <c r="G340" s="95"/>
      <c r="H340" s="95"/>
      <c r="I340" s="95"/>
      <c r="J340" s="79"/>
      <c r="K340" s="94"/>
    </row>
    <row r="341" spans="1:11" x14ac:dyDescent="0.2">
      <c r="A341" s="78" t="s">
        <v>285</v>
      </c>
      <c r="B341" s="78" t="s">
        <v>1463</v>
      </c>
      <c r="C341" s="79">
        <v>27</v>
      </c>
      <c r="D341" s="95"/>
      <c r="E341" s="95"/>
      <c r="F341" s="95"/>
      <c r="G341" s="95"/>
      <c r="H341" s="95"/>
      <c r="I341" s="95"/>
      <c r="J341" s="79"/>
      <c r="K341" s="94"/>
    </row>
    <row r="342" spans="1:11" x14ac:dyDescent="0.2">
      <c r="A342" s="78" t="s">
        <v>285</v>
      </c>
      <c r="B342" s="78" t="s">
        <v>1463</v>
      </c>
      <c r="C342" s="79">
        <v>45</v>
      </c>
      <c r="D342" s="95"/>
      <c r="E342" s="95"/>
      <c r="F342" s="95"/>
      <c r="G342" s="95"/>
      <c r="H342" s="95"/>
      <c r="I342" s="95"/>
      <c r="J342" s="79"/>
      <c r="K342" s="94"/>
    </row>
    <row r="343" spans="1:11" x14ac:dyDescent="0.2">
      <c r="A343" s="78" t="s">
        <v>285</v>
      </c>
      <c r="B343" s="78" t="s">
        <v>1463</v>
      </c>
      <c r="C343" s="79">
        <v>36</v>
      </c>
      <c r="D343" s="95"/>
      <c r="E343" s="95"/>
      <c r="F343" s="95"/>
      <c r="G343" s="95"/>
      <c r="H343" s="95"/>
      <c r="I343" s="95"/>
      <c r="J343" s="79"/>
      <c r="K343" s="94"/>
    </row>
    <row r="344" spans="1:11" x14ac:dyDescent="0.2">
      <c r="A344" s="78" t="s">
        <v>285</v>
      </c>
      <c r="B344" s="78" t="s">
        <v>1463</v>
      </c>
      <c r="C344" s="79">
        <v>72</v>
      </c>
      <c r="D344" s="95"/>
      <c r="E344" s="95"/>
      <c r="F344" s="95"/>
      <c r="G344" s="95"/>
      <c r="H344" s="95"/>
      <c r="I344" s="95"/>
      <c r="J344" s="79"/>
      <c r="K344" s="94"/>
    </row>
    <row r="345" spans="1:11" x14ac:dyDescent="0.2">
      <c r="A345" s="78" t="s">
        <v>285</v>
      </c>
      <c r="B345" s="78" t="s">
        <v>1463</v>
      </c>
      <c r="C345" s="79">
        <v>13</v>
      </c>
      <c r="D345" s="95"/>
      <c r="E345" s="95"/>
      <c r="F345" s="95"/>
      <c r="G345" s="95"/>
      <c r="H345" s="95"/>
      <c r="I345" s="95"/>
      <c r="J345" s="79"/>
      <c r="K345" s="94"/>
    </row>
    <row r="346" spans="1:11" x14ac:dyDescent="0.2">
      <c r="A346" s="78" t="s">
        <v>285</v>
      </c>
      <c r="B346" s="78" t="s">
        <v>3723</v>
      </c>
      <c r="C346" s="79"/>
      <c r="D346" s="95"/>
      <c r="E346" s="95"/>
      <c r="F346" s="95"/>
      <c r="G346" s="95"/>
      <c r="H346" s="95"/>
      <c r="I346" s="95"/>
      <c r="J346" s="79"/>
      <c r="K346" s="94"/>
    </row>
    <row r="347" spans="1:11" x14ac:dyDescent="0.2">
      <c r="A347" s="78" t="s">
        <v>285</v>
      </c>
      <c r="B347" s="78" t="s">
        <v>1464</v>
      </c>
      <c r="C347" s="79">
        <v>285</v>
      </c>
      <c r="D347" s="95"/>
      <c r="E347" s="95"/>
      <c r="F347" s="95"/>
      <c r="G347" s="95"/>
      <c r="H347" s="95"/>
      <c r="I347" s="95"/>
      <c r="J347" s="79"/>
      <c r="K347" s="94"/>
    </row>
    <row r="348" spans="1:11" x14ac:dyDescent="0.2">
      <c r="A348" s="78" t="s">
        <v>285</v>
      </c>
      <c r="B348" s="78" t="s">
        <v>1464</v>
      </c>
      <c r="C348" s="79">
        <v>228</v>
      </c>
      <c r="D348" s="95"/>
      <c r="E348" s="95"/>
      <c r="F348" s="95"/>
      <c r="G348" s="95"/>
      <c r="H348" s="95"/>
      <c r="I348" s="95"/>
      <c r="J348" s="79"/>
      <c r="K348" s="94"/>
    </row>
    <row r="349" spans="1:11" x14ac:dyDescent="0.2">
      <c r="A349" s="78" t="s">
        <v>285</v>
      </c>
      <c r="B349" s="78" t="s">
        <v>1464</v>
      </c>
      <c r="C349" s="79">
        <v>197</v>
      </c>
      <c r="D349" s="95"/>
      <c r="E349" s="95"/>
      <c r="F349" s="95"/>
      <c r="G349" s="95"/>
      <c r="H349" s="95"/>
      <c r="I349" s="95"/>
      <c r="J349" s="79"/>
      <c r="K349" s="94"/>
    </row>
    <row r="350" spans="1:11" x14ac:dyDescent="0.2">
      <c r="A350" s="78" t="s">
        <v>285</v>
      </c>
      <c r="B350" s="78" t="s">
        <v>1464</v>
      </c>
      <c r="C350" s="79">
        <v>183</v>
      </c>
      <c r="D350" s="95"/>
      <c r="E350" s="95"/>
      <c r="F350" s="95"/>
      <c r="G350" s="95"/>
      <c r="H350" s="95"/>
      <c r="I350" s="95"/>
      <c r="J350" s="79"/>
      <c r="K350" s="94"/>
    </row>
    <row r="351" spans="1:11" x14ac:dyDescent="0.2">
      <c r="A351" s="78" t="s">
        <v>285</v>
      </c>
      <c r="B351" s="78" t="s">
        <v>1464</v>
      </c>
      <c r="C351" s="79" t="s">
        <v>287</v>
      </c>
      <c r="D351" s="95"/>
      <c r="E351" s="95"/>
      <c r="F351" s="95"/>
      <c r="G351" s="95"/>
      <c r="H351" s="95"/>
      <c r="I351" s="95"/>
      <c r="J351" s="79"/>
      <c r="K351" s="94"/>
    </row>
    <row r="352" spans="1:11" x14ac:dyDescent="0.2">
      <c r="A352" s="78" t="s">
        <v>285</v>
      </c>
      <c r="B352" s="78" t="s">
        <v>1464</v>
      </c>
      <c r="C352" s="79">
        <v>125</v>
      </c>
      <c r="D352" s="95"/>
      <c r="E352" s="95"/>
      <c r="F352" s="95"/>
      <c r="G352" s="95"/>
      <c r="H352" s="95"/>
      <c r="I352" s="95"/>
      <c r="J352" s="79"/>
      <c r="K352" s="94"/>
    </row>
    <row r="353" spans="1:11" x14ac:dyDescent="0.2">
      <c r="A353" s="78" t="s">
        <v>285</v>
      </c>
      <c r="B353" s="78" t="s">
        <v>1464</v>
      </c>
      <c r="C353" s="79" t="s">
        <v>288</v>
      </c>
      <c r="D353" s="95"/>
      <c r="E353" s="95"/>
      <c r="F353" s="95"/>
      <c r="G353" s="95"/>
      <c r="H353" s="95"/>
      <c r="I353" s="95"/>
      <c r="J353" s="79"/>
      <c r="K353" s="94"/>
    </row>
    <row r="354" spans="1:11" x14ac:dyDescent="0.2">
      <c r="A354" s="78" t="s">
        <v>285</v>
      </c>
      <c r="B354" s="78" t="s">
        <v>1464</v>
      </c>
      <c r="C354" s="79">
        <v>87</v>
      </c>
      <c r="D354" s="95"/>
      <c r="E354" s="95"/>
      <c r="F354" s="95"/>
      <c r="G354" s="95"/>
      <c r="H354" s="95"/>
      <c r="I354" s="95"/>
      <c r="J354" s="79"/>
      <c r="K354" s="94"/>
    </row>
    <row r="355" spans="1:11" x14ac:dyDescent="0.2">
      <c r="A355" s="78" t="s">
        <v>285</v>
      </c>
      <c r="B355" s="78" t="s">
        <v>1464</v>
      </c>
      <c r="C355" s="79">
        <v>183</v>
      </c>
      <c r="D355" s="95"/>
      <c r="E355" s="95"/>
      <c r="F355" s="95"/>
      <c r="G355" s="95"/>
      <c r="H355" s="95"/>
      <c r="I355" s="95"/>
      <c r="J355" s="79"/>
      <c r="K355" s="94"/>
    </row>
    <row r="356" spans="1:11" x14ac:dyDescent="0.2">
      <c r="A356" s="78" t="s">
        <v>285</v>
      </c>
      <c r="B356" s="78" t="s">
        <v>1464</v>
      </c>
      <c r="C356" s="79" t="s">
        <v>287</v>
      </c>
      <c r="D356" s="95"/>
      <c r="E356" s="95"/>
      <c r="F356" s="95"/>
      <c r="G356" s="95"/>
      <c r="H356" s="95"/>
      <c r="I356" s="95"/>
      <c r="J356" s="79"/>
      <c r="K356" s="94"/>
    </row>
    <row r="357" spans="1:11" x14ac:dyDescent="0.2">
      <c r="A357" s="78" t="s">
        <v>285</v>
      </c>
      <c r="B357" s="78" t="s">
        <v>1464</v>
      </c>
      <c r="C357" s="79">
        <v>114</v>
      </c>
      <c r="D357" s="95"/>
      <c r="E357" s="95"/>
      <c r="F357" s="95"/>
      <c r="G357" s="95"/>
      <c r="H357" s="95"/>
      <c r="I357" s="95"/>
      <c r="J357" s="79"/>
      <c r="K357" s="94"/>
    </row>
    <row r="358" spans="1:11" x14ac:dyDescent="0.2">
      <c r="A358" s="78" t="s">
        <v>285</v>
      </c>
      <c r="B358" s="78" t="s">
        <v>1465</v>
      </c>
      <c r="C358" s="79">
        <v>219</v>
      </c>
      <c r="D358" s="95"/>
      <c r="E358" s="95"/>
      <c r="F358" s="95"/>
      <c r="G358" s="95"/>
      <c r="H358" s="95"/>
      <c r="I358" s="95"/>
      <c r="J358" s="79"/>
      <c r="K358" s="94"/>
    </row>
    <row r="359" spans="1:11" x14ac:dyDescent="0.2">
      <c r="A359" s="78" t="s">
        <v>285</v>
      </c>
      <c r="B359" s="78" t="s">
        <v>1465</v>
      </c>
      <c r="C359" s="79">
        <v>226</v>
      </c>
      <c r="D359" s="95"/>
      <c r="E359" s="95"/>
      <c r="F359" s="95"/>
      <c r="G359" s="95"/>
      <c r="H359" s="95"/>
      <c r="I359" s="95"/>
      <c r="J359" s="79"/>
      <c r="K359" s="94"/>
    </row>
    <row r="360" spans="1:11" x14ac:dyDescent="0.2">
      <c r="A360" s="78" t="s">
        <v>285</v>
      </c>
      <c r="B360" s="78" t="s">
        <v>1465</v>
      </c>
      <c r="C360" s="79" t="s">
        <v>289</v>
      </c>
      <c r="D360" s="95"/>
      <c r="E360" s="95"/>
      <c r="F360" s="95"/>
      <c r="G360" s="95"/>
      <c r="H360" s="95"/>
      <c r="I360" s="95"/>
      <c r="J360" s="79"/>
      <c r="K360" s="94"/>
    </row>
    <row r="361" spans="1:11" x14ac:dyDescent="0.2">
      <c r="A361" s="78" t="s">
        <v>285</v>
      </c>
      <c r="B361" s="78" t="s">
        <v>1465</v>
      </c>
      <c r="C361" s="79" t="s">
        <v>290</v>
      </c>
      <c r="D361" s="95"/>
      <c r="E361" s="95"/>
      <c r="F361" s="95"/>
      <c r="G361" s="95"/>
      <c r="H361" s="95"/>
      <c r="I361" s="95"/>
      <c r="J361" s="79"/>
      <c r="K361" s="94"/>
    </row>
    <row r="362" spans="1:11" x14ac:dyDescent="0.2">
      <c r="A362" s="78" t="s">
        <v>285</v>
      </c>
      <c r="B362" s="78" t="s">
        <v>1465</v>
      </c>
      <c r="C362" s="79" t="s">
        <v>291</v>
      </c>
      <c r="D362" s="95"/>
      <c r="E362" s="95"/>
      <c r="F362" s="95"/>
      <c r="G362" s="95"/>
      <c r="H362" s="95"/>
      <c r="I362" s="95"/>
      <c r="J362" s="79"/>
      <c r="K362" s="94"/>
    </row>
    <row r="363" spans="1:11" x14ac:dyDescent="0.2">
      <c r="A363" s="78" t="s">
        <v>285</v>
      </c>
      <c r="B363" s="78" t="s">
        <v>1465</v>
      </c>
      <c r="C363" s="79">
        <v>346</v>
      </c>
      <c r="D363" s="95"/>
      <c r="E363" s="95"/>
      <c r="F363" s="95"/>
      <c r="G363" s="95"/>
      <c r="H363" s="95"/>
      <c r="I363" s="95"/>
      <c r="J363" s="79"/>
      <c r="K363" s="94"/>
    </row>
    <row r="364" spans="1:11" x14ac:dyDescent="0.2">
      <c r="A364" s="78" t="s">
        <v>285</v>
      </c>
      <c r="B364" s="78" t="s">
        <v>1465</v>
      </c>
      <c r="C364" s="79">
        <v>353</v>
      </c>
      <c r="D364" s="95"/>
      <c r="E364" s="95"/>
      <c r="F364" s="95"/>
      <c r="G364" s="95"/>
      <c r="H364" s="95"/>
      <c r="I364" s="95"/>
      <c r="J364" s="79"/>
      <c r="K364" s="94"/>
    </row>
    <row r="365" spans="1:11" x14ac:dyDescent="0.2">
      <c r="A365" s="78" t="s">
        <v>285</v>
      </c>
      <c r="B365" s="78" t="s">
        <v>1465</v>
      </c>
      <c r="C365" s="79">
        <v>351</v>
      </c>
      <c r="D365" s="95"/>
      <c r="E365" s="95"/>
      <c r="F365" s="95"/>
      <c r="G365" s="95"/>
      <c r="H365" s="95"/>
      <c r="I365" s="95"/>
      <c r="J365" s="79"/>
      <c r="K365" s="94"/>
    </row>
    <row r="366" spans="1:11" x14ac:dyDescent="0.2">
      <c r="A366" s="78" t="s">
        <v>285</v>
      </c>
      <c r="B366" s="78" t="s">
        <v>1465</v>
      </c>
      <c r="C366" s="79" t="s">
        <v>292</v>
      </c>
      <c r="D366" s="95"/>
      <c r="E366" s="95"/>
      <c r="F366" s="95"/>
      <c r="G366" s="95"/>
      <c r="H366" s="95"/>
      <c r="I366" s="95"/>
      <c r="J366" s="79"/>
      <c r="K366" s="94"/>
    </row>
    <row r="367" spans="1:11" x14ac:dyDescent="0.2">
      <c r="A367" s="78" t="s">
        <v>285</v>
      </c>
      <c r="B367" s="78" t="s">
        <v>1465</v>
      </c>
      <c r="C367" s="79">
        <v>283</v>
      </c>
      <c r="D367" s="95"/>
      <c r="E367" s="95"/>
      <c r="F367" s="95"/>
      <c r="G367" s="95"/>
      <c r="H367" s="95"/>
      <c r="I367" s="95"/>
      <c r="J367" s="79"/>
      <c r="K367" s="94"/>
    </row>
    <row r="368" spans="1:11" x14ac:dyDescent="0.2">
      <c r="A368" s="78" t="s">
        <v>285</v>
      </c>
      <c r="B368" s="78" t="s">
        <v>1465</v>
      </c>
      <c r="C368" s="79">
        <v>294</v>
      </c>
      <c r="D368" s="95"/>
      <c r="E368" s="95"/>
      <c r="F368" s="95"/>
      <c r="G368" s="95"/>
      <c r="H368" s="95"/>
      <c r="I368" s="95"/>
      <c r="J368" s="79"/>
      <c r="K368" s="94"/>
    </row>
    <row r="369" spans="1:11" x14ac:dyDescent="0.2">
      <c r="A369" s="78" t="s">
        <v>285</v>
      </c>
      <c r="B369" s="78" t="s">
        <v>1465</v>
      </c>
      <c r="C369" s="79">
        <v>426</v>
      </c>
      <c r="D369" s="95"/>
      <c r="E369" s="95"/>
      <c r="F369" s="95"/>
      <c r="G369" s="95"/>
      <c r="H369" s="95"/>
      <c r="I369" s="95"/>
      <c r="J369" s="79"/>
      <c r="K369" s="94"/>
    </row>
    <row r="370" spans="1:11" x14ac:dyDescent="0.2">
      <c r="A370" s="78" t="s">
        <v>285</v>
      </c>
      <c r="B370" s="78" t="s">
        <v>1465</v>
      </c>
      <c r="C370" s="79">
        <v>402</v>
      </c>
      <c r="D370" s="95"/>
      <c r="E370" s="95"/>
      <c r="F370" s="95"/>
      <c r="G370" s="95"/>
      <c r="H370" s="95"/>
      <c r="I370" s="95"/>
      <c r="J370" s="79"/>
      <c r="K370" s="94"/>
    </row>
    <row r="371" spans="1:11" x14ac:dyDescent="0.2">
      <c r="A371" s="78" t="s">
        <v>285</v>
      </c>
      <c r="B371" s="78" t="s">
        <v>1465</v>
      </c>
      <c r="C371" s="79" t="s">
        <v>293</v>
      </c>
      <c r="D371" s="95"/>
      <c r="E371" s="95"/>
      <c r="F371" s="95"/>
      <c r="G371" s="95"/>
      <c r="H371" s="95"/>
      <c r="I371" s="95"/>
      <c r="J371" s="79"/>
      <c r="K371" s="94"/>
    </row>
    <row r="372" spans="1:11" x14ac:dyDescent="0.2">
      <c r="A372" s="78" t="s">
        <v>285</v>
      </c>
      <c r="B372" s="78" t="s">
        <v>3726</v>
      </c>
      <c r="C372" s="79"/>
      <c r="D372" s="95"/>
      <c r="E372" s="95"/>
      <c r="F372" s="95"/>
      <c r="G372" s="95"/>
      <c r="H372" s="95"/>
      <c r="I372" s="95"/>
      <c r="J372" s="79"/>
      <c r="K372" s="94"/>
    </row>
    <row r="373" spans="1:11" x14ac:dyDescent="0.2">
      <c r="A373" s="78" t="s">
        <v>285</v>
      </c>
      <c r="B373" s="78" t="s">
        <v>1119</v>
      </c>
      <c r="C373" s="79">
        <v>24</v>
      </c>
      <c r="D373" s="95"/>
      <c r="E373" s="95"/>
      <c r="F373" s="95"/>
      <c r="G373" s="95"/>
      <c r="H373" s="95"/>
      <c r="I373" s="95"/>
      <c r="J373" s="79"/>
      <c r="K373" s="94"/>
    </row>
    <row r="374" spans="1:11" x14ac:dyDescent="0.2">
      <c r="A374" s="78" t="s">
        <v>285</v>
      </c>
      <c r="B374" s="78" t="s">
        <v>1119</v>
      </c>
      <c r="C374" s="79">
        <v>24</v>
      </c>
      <c r="D374" s="95"/>
      <c r="E374" s="95"/>
      <c r="F374" s="95"/>
      <c r="G374" s="95"/>
      <c r="H374" s="95"/>
      <c r="I374" s="95"/>
      <c r="J374" s="79"/>
      <c r="K374" s="94"/>
    </row>
    <row r="375" spans="1:11" x14ac:dyDescent="0.2">
      <c r="A375" s="78" t="s">
        <v>285</v>
      </c>
      <c r="B375" s="78" t="s">
        <v>1119</v>
      </c>
      <c r="C375" s="79">
        <v>29</v>
      </c>
      <c r="D375" s="95"/>
      <c r="E375" s="95"/>
      <c r="F375" s="95"/>
      <c r="G375" s="95"/>
      <c r="H375" s="95"/>
      <c r="I375" s="95"/>
      <c r="J375" s="79"/>
      <c r="K375" s="94"/>
    </row>
    <row r="376" spans="1:11" x14ac:dyDescent="0.2">
      <c r="A376" s="78" t="s">
        <v>285</v>
      </c>
      <c r="B376" s="78" t="s">
        <v>1120</v>
      </c>
      <c r="C376" s="79"/>
      <c r="D376" s="95"/>
      <c r="E376" s="95"/>
      <c r="F376" s="95"/>
      <c r="G376" s="95"/>
      <c r="H376" s="95"/>
      <c r="I376" s="95"/>
      <c r="J376" s="79"/>
      <c r="K376" s="94"/>
    </row>
    <row r="377" spans="1:11" x14ac:dyDescent="0.2">
      <c r="A377" s="78" t="s">
        <v>285</v>
      </c>
      <c r="B377" s="78" t="s">
        <v>1120</v>
      </c>
      <c r="C377" s="79"/>
      <c r="D377" s="95"/>
      <c r="E377" s="95"/>
      <c r="F377" s="95"/>
      <c r="G377" s="95"/>
      <c r="H377" s="95"/>
      <c r="I377" s="95"/>
      <c r="J377" s="79"/>
      <c r="K377" s="94"/>
    </row>
    <row r="378" spans="1:11" x14ac:dyDescent="0.2">
      <c r="A378" s="78" t="s">
        <v>285</v>
      </c>
      <c r="B378" s="78" t="s">
        <v>1468</v>
      </c>
      <c r="C378" s="79">
        <v>139</v>
      </c>
      <c r="D378" s="95"/>
      <c r="E378" s="95"/>
      <c r="F378" s="95"/>
      <c r="G378" s="95"/>
      <c r="H378" s="95"/>
      <c r="I378" s="95"/>
      <c r="J378" s="79"/>
      <c r="K378" s="94"/>
    </row>
    <row r="379" spans="1:11" x14ac:dyDescent="0.2">
      <c r="A379" s="78" t="s">
        <v>285</v>
      </c>
      <c r="B379" s="78" t="s">
        <v>1468</v>
      </c>
      <c r="C379" s="79">
        <v>194</v>
      </c>
      <c r="D379" s="95"/>
      <c r="E379" s="95"/>
      <c r="F379" s="95"/>
      <c r="G379" s="95"/>
      <c r="H379" s="95"/>
      <c r="I379" s="95"/>
      <c r="J379" s="79"/>
      <c r="K379" s="94"/>
    </row>
    <row r="380" spans="1:11" x14ac:dyDescent="0.2">
      <c r="A380" s="78" t="s">
        <v>285</v>
      </c>
      <c r="B380" s="78" t="s">
        <v>1468</v>
      </c>
      <c r="C380" s="79">
        <v>177</v>
      </c>
      <c r="D380" s="95"/>
      <c r="E380" s="95"/>
      <c r="F380" s="95"/>
      <c r="G380" s="95"/>
      <c r="H380" s="95"/>
      <c r="I380" s="95"/>
      <c r="J380" s="79"/>
      <c r="K380" s="94"/>
    </row>
    <row r="381" spans="1:11" x14ac:dyDescent="0.2">
      <c r="A381" s="96" t="s">
        <v>285</v>
      </c>
      <c r="B381" s="96" t="s">
        <v>1468</v>
      </c>
      <c r="C381" s="98">
        <v>117</v>
      </c>
      <c r="D381" s="99"/>
      <c r="E381" s="99"/>
      <c r="F381" s="101"/>
      <c r="G381" s="99"/>
      <c r="H381" s="99"/>
      <c r="I381" s="99"/>
      <c r="J381" s="98"/>
      <c r="K381" s="100"/>
    </row>
    <row r="382" spans="1:11" x14ac:dyDescent="0.2">
      <c r="A382" s="96" t="s">
        <v>285</v>
      </c>
      <c r="B382" s="96" t="s">
        <v>1468</v>
      </c>
      <c r="C382" s="98">
        <v>136</v>
      </c>
      <c r="D382" s="99"/>
      <c r="E382" s="99"/>
      <c r="F382" s="101"/>
      <c r="G382" s="99"/>
      <c r="H382" s="99"/>
      <c r="I382" s="99"/>
      <c r="J382" s="98"/>
      <c r="K382" s="100"/>
    </row>
    <row r="383" spans="1:11" x14ac:dyDescent="0.2">
      <c r="A383" s="96" t="s">
        <v>285</v>
      </c>
      <c r="B383" s="96" t="s">
        <v>1468</v>
      </c>
      <c r="C383" s="98">
        <v>88</v>
      </c>
      <c r="D383" s="99"/>
      <c r="E383" s="99"/>
      <c r="F383" s="101"/>
      <c r="G383" s="99"/>
      <c r="H383" s="99"/>
      <c r="I383" s="99"/>
      <c r="J383" s="98"/>
      <c r="K383" s="100"/>
    </row>
    <row r="384" spans="1:11" x14ac:dyDescent="0.2">
      <c r="A384" s="78" t="s">
        <v>285</v>
      </c>
      <c r="B384" s="78" t="s">
        <v>1468</v>
      </c>
      <c r="C384" s="79">
        <v>46</v>
      </c>
      <c r="D384" s="95"/>
      <c r="E384" s="95"/>
      <c r="F384" s="95"/>
      <c r="G384" s="95"/>
      <c r="H384" s="95"/>
      <c r="I384" s="95"/>
      <c r="J384" s="79"/>
      <c r="K384" s="94"/>
    </row>
    <row r="385" spans="1:11" x14ac:dyDescent="0.2">
      <c r="A385" s="78" t="s">
        <v>294</v>
      </c>
      <c r="B385" s="78" t="s">
        <v>1497</v>
      </c>
      <c r="C385" s="79">
        <v>190</v>
      </c>
      <c r="D385" s="95"/>
      <c r="E385" s="95"/>
      <c r="F385" s="95"/>
      <c r="G385" s="95"/>
      <c r="H385" s="95"/>
      <c r="I385" s="95"/>
      <c r="J385" s="79"/>
      <c r="K385" s="94"/>
    </row>
    <row r="386" spans="1:11" x14ac:dyDescent="0.2">
      <c r="A386" s="78" t="s">
        <v>295</v>
      </c>
      <c r="B386" s="78" t="s">
        <v>1500</v>
      </c>
      <c r="C386" s="79">
        <v>174</v>
      </c>
      <c r="D386" s="95"/>
      <c r="E386" s="95"/>
      <c r="F386" s="95"/>
      <c r="G386" s="95"/>
      <c r="H386" s="95"/>
      <c r="I386" s="95"/>
      <c r="J386" s="79"/>
      <c r="K386" s="94"/>
    </row>
    <row r="387" spans="1:11" x14ac:dyDescent="0.2">
      <c r="A387" s="78" t="s">
        <v>295</v>
      </c>
      <c r="B387" s="78" t="s">
        <v>1502</v>
      </c>
      <c r="C387" s="79">
        <v>32</v>
      </c>
      <c r="D387" s="95"/>
      <c r="E387" s="95"/>
      <c r="F387" s="95"/>
      <c r="G387" s="95"/>
      <c r="H387" s="95"/>
      <c r="I387" s="95"/>
      <c r="J387" s="79"/>
      <c r="K387" s="94"/>
    </row>
    <row r="388" spans="1:11" x14ac:dyDescent="0.2">
      <c r="A388" s="78" t="s">
        <v>295</v>
      </c>
      <c r="B388" s="78" t="s">
        <v>1502</v>
      </c>
      <c r="C388" s="79">
        <v>30</v>
      </c>
      <c r="D388" s="95"/>
      <c r="E388" s="95"/>
      <c r="F388" s="95"/>
      <c r="G388" s="95"/>
      <c r="H388" s="95"/>
      <c r="I388" s="95"/>
      <c r="J388" s="79"/>
      <c r="K388" s="94"/>
    </row>
    <row r="389" spans="1:11" x14ac:dyDescent="0.2">
      <c r="A389" s="78" t="s">
        <v>295</v>
      </c>
      <c r="B389" s="78" t="s">
        <v>1502</v>
      </c>
      <c r="C389" s="79">
        <v>11</v>
      </c>
      <c r="D389" s="95"/>
      <c r="E389" s="95"/>
      <c r="F389" s="95"/>
      <c r="G389" s="95"/>
      <c r="H389" s="95"/>
      <c r="I389" s="95"/>
      <c r="J389" s="79"/>
      <c r="K389" s="94"/>
    </row>
    <row r="390" spans="1:11" x14ac:dyDescent="0.2">
      <c r="A390" s="78" t="s">
        <v>295</v>
      </c>
      <c r="B390" s="78" t="s">
        <v>1502</v>
      </c>
      <c r="C390" s="79">
        <v>9</v>
      </c>
      <c r="D390" s="95"/>
      <c r="E390" s="95"/>
      <c r="F390" s="95"/>
      <c r="G390" s="95"/>
      <c r="H390" s="95"/>
      <c r="I390" s="95"/>
      <c r="J390" s="79"/>
      <c r="K390" s="94"/>
    </row>
    <row r="391" spans="1:11" x14ac:dyDescent="0.2">
      <c r="A391" s="78" t="s">
        <v>295</v>
      </c>
      <c r="B391" s="78" t="s">
        <v>1504</v>
      </c>
      <c r="C391" s="79" t="s">
        <v>296</v>
      </c>
      <c r="D391" s="95"/>
      <c r="E391" s="95"/>
      <c r="F391" s="95"/>
      <c r="G391" s="95"/>
      <c r="H391" s="95"/>
      <c r="I391" s="95"/>
      <c r="J391" s="79"/>
      <c r="K391" s="94"/>
    </row>
    <row r="392" spans="1:11" x14ac:dyDescent="0.2">
      <c r="A392" s="78" t="s">
        <v>295</v>
      </c>
      <c r="B392" s="78" t="s">
        <v>1504</v>
      </c>
      <c r="C392" s="79">
        <v>277</v>
      </c>
      <c r="D392" s="95"/>
      <c r="E392" s="95"/>
      <c r="F392" s="95"/>
      <c r="G392" s="95"/>
      <c r="H392" s="95"/>
      <c r="I392" s="95"/>
      <c r="J392" s="79"/>
      <c r="K392" s="94"/>
    </row>
    <row r="393" spans="1:11" x14ac:dyDescent="0.2">
      <c r="A393" s="78" t="s">
        <v>295</v>
      </c>
      <c r="B393" s="78" t="s">
        <v>3724</v>
      </c>
      <c r="C393" s="79"/>
      <c r="D393" s="95"/>
      <c r="E393" s="95"/>
      <c r="F393" s="95"/>
      <c r="G393" s="95"/>
      <c r="H393" s="95"/>
      <c r="I393" s="95"/>
      <c r="J393" s="79"/>
      <c r="K393" s="94"/>
    </row>
    <row r="394" spans="1:11" x14ac:dyDescent="0.2">
      <c r="A394" s="78" t="s">
        <v>295</v>
      </c>
      <c r="B394" s="78" t="s">
        <v>3725</v>
      </c>
      <c r="C394" s="79"/>
      <c r="D394" s="95"/>
      <c r="E394" s="95"/>
      <c r="F394" s="95"/>
      <c r="G394" s="95"/>
      <c r="H394" s="95"/>
      <c r="I394" s="95"/>
      <c r="J394" s="79"/>
      <c r="K394" s="94"/>
    </row>
  </sheetData>
  <phoneticPr fontId="10" type="noConversion"/>
  <printOptions horizontalCentered="1"/>
  <pageMargins left="0.59055118110236227" right="0.39370078740157483" top="1.2204724409448819" bottom="0.74803149606299213" header="0.51181102362204722" footer="0.19685039370078741"/>
  <pageSetup paperSize="9" scale="88" orientation="portrait" r:id="rId1"/>
  <headerFooter alignWithMargins="0">
    <oddHeader>&amp;C&amp;"Times New Roman,Félkövér"&amp;12  5./    UTCABÚTOROK (PADOK)</oddHeader>
    <oddFooter>&amp;C&amp;P/&amp;N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63"/>
  <sheetViews>
    <sheetView topLeftCell="A46" zoomScaleNormal="100" zoomScaleSheetLayoutView="100" workbookViewId="0">
      <selection activeCell="A46" sqref="A1:IV65536"/>
    </sheetView>
  </sheetViews>
  <sheetFormatPr defaultRowHeight="12.75" x14ac:dyDescent="0.2"/>
  <cols>
    <col min="1" max="1" width="7.5703125" style="19" bestFit="1" customWidth="1"/>
    <col min="2" max="2" width="29.140625" style="157" customWidth="1"/>
    <col min="3" max="3" width="30.140625" style="157" customWidth="1"/>
    <col min="4" max="4" width="15.140625" style="19" customWidth="1"/>
    <col min="5" max="16384" width="9.140625" style="19"/>
  </cols>
  <sheetData>
    <row r="3" spans="1:4" ht="20.25" customHeight="1" thickBot="1" x14ac:dyDescent="0.25">
      <c r="A3" s="262" t="s">
        <v>1087</v>
      </c>
      <c r="B3" s="262"/>
      <c r="C3" s="262"/>
    </row>
    <row r="4" spans="1:4" ht="16.5" thickBot="1" x14ac:dyDescent="0.25">
      <c r="A4" s="116" t="s">
        <v>1088</v>
      </c>
      <c r="B4" s="156" t="s">
        <v>1173</v>
      </c>
      <c r="C4" s="156" t="s">
        <v>1083</v>
      </c>
    </row>
    <row r="5" spans="1:4" ht="15.75" x14ac:dyDescent="0.2">
      <c r="A5" s="160" t="s">
        <v>950</v>
      </c>
      <c r="B5" s="114" t="s">
        <v>1187</v>
      </c>
      <c r="C5" s="114" t="s">
        <v>4140</v>
      </c>
      <c r="D5" s="210"/>
    </row>
    <row r="6" spans="1:4" ht="15.75" x14ac:dyDescent="0.2">
      <c r="A6" s="155" t="s">
        <v>950</v>
      </c>
      <c r="B6" s="115" t="s">
        <v>1692</v>
      </c>
      <c r="C6" s="115" t="s">
        <v>4141</v>
      </c>
      <c r="D6" s="210"/>
    </row>
    <row r="7" spans="1:4" ht="15.75" x14ac:dyDescent="0.2">
      <c r="A7" s="155" t="s">
        <v>252</v>
      </c>
      <c r="B7" s="115" t="s">
        <v>1268</v>
      </c>
      <c r="C7" s="115" t="s">
        <v>3616</v>
      </c>
      <c r="D7" s="210"/>
    </row>
    <row r="8" spans="1:4" ht="15.75" x14ac:dyDescent="0.2">
      <c r="A8" s="155" t="s">
        <v>268</v>
      </c>
      <c r="B8" s="115" t="s">
        <v>1348</v>
      </c>
      <c r="C8" s="115" t="s">
        <v>1090</v>
      </c>
      <c r="D8" s="210"/>
    </row>
    <row r="9" spans="1:4" ht="15.75" x14ac:dyDescent="0.2">
      <c r="A9" s="155" t="s">
        <v>269</v>
      </c>
      <c r="B9" s="115" t="s">
        <v>1959</v>
      </c>
      <c r="C9" s="115" t="s">
        <v>4142</v>
      </c>
      <c r="D9" s="210"/>
    </row>
    <row r="10" spans="1:4" ht="31.5" x14ac:dyDescent="0.2">
      <c r="A10" s="155" t="s">
        <v>269</v>
      </c>
      <c r="B10" s="115" t="s">
        <v>1368</v>
      </c>
      <c r="C10" s="115" t="s">
        <v>4143</v>
      </c>
      <c r="D10" s="210"/>
    </row>
    <row r="11" spans="1:4" ht="31.5" x14ac:dyDescent="0.2">
      <c r="A11" s="155" t="s">
        <v>269</v>
      </c>
      <c r="B11" s="115" t="s">
        <v>4144</v>
      </c>
      <c r="C11" s="115" t="s">
        <v>4145</v>
      </c>
      <c r="D11" s="210"/>
    </row>
    <row r="12" spans="1:4" ht="15.75" x14ac:dyDescent="0.2">
      <c r="A12" s="155" t="s">
        <v>269</v>
      </c>
      <c r="B12" s="115" t="s">
        <v>1389</v>
      </c>
      <c r="C12" s="115" t="s">
        <v>4146</v>
      </c>
      <c r="D12" s="210"/>
    </row>
    <row r="13" spans="1:4" ht="15.75" x14ac:dyDescent="0.2">
      <c r="A13" s="155" t="s">
        <v>269</v>
      </c>
      <c r="B13" s="115" t="s">
        <v>1983</v>
      </c>
      <c r="C13" s="115" t="s">
        <v>4147</v>
      </c>
      <c r="D13" s="210"/>
    </row>
    <row r="14" spans="1:4" ht="15.75" x14ac:dyDescent="0.2">
      <c r="A14" s="155" t="s">
        <v>1028</v>
      </c>
      <c r="B14" s="115" t="s">
        <v>2178</v>
      </c>
      <c r="C14" s="115" t="s">
        <v>4148</v>
      </c>
      <c r="D14" s="210"/>
    </row>
    <row r="15" spans="1:4" ht="15.75" x14ac:dyDescent="0.2">
      <c r="A15" s="155" t="s">
        <v>285</v>
      </c>
      <c r="B15" s="115" t="s">
        <v>1310</v>
      </c>
      <c r="C15" s="115" t="s">
        <v>4149</v>
      </c>
      <c r="D15" s="210"/>
    </row>
    <row r="16" spans="1:4" ht="15.75" x14ac:dyDescent="0.2">
      <c r="A16" s="155" t="s">
        <v>285</v>
      </c>
      <c r="B16" s="115" t="s">
        <v>2290</v>
      </c>
      <c r="C16" s="115" t="s">
        <v>4150</v>
      </c>
      <c r="D16" s="210"/>
    </row>
    <row r="17" spans="1:4" ht="31.5" x14ac:dyDescent="0.2">
      <c r="A17" s="155" t="s">
        <v>1039</v>
      </c>
      <c r="B17" s="115" t="s">
        <v>4151</v>
      </c>
      <c r="C17" s="115" t="s">
        <v>4152</v>
      </c>
      <c r="D17" s="210"/>
    </row>
    <row r="18" spans="1:4" ht="31.5" x14ac:dyDescent="0.2">
      <c r="A18" s="155" t="s">
        <v>294</v>
      </c>
      <c r="B18" s="115" t="s">
        <v>13</v>
      </c>
      <c r="C18" s="115" t="s">
        <v>4153</v>
      </c>
      <c r="D18" s="210"/>
    </row>
    <row r="19" spans="1:4" x14ac:dyDescent="0.2">
      <c r="D19" s="40"/>
    </row>
    <row r="21" spans="1:4" ht="20.25" customHeight="1" thickBot="1" x14ac:dyDescent="0.25">
      <c r="A21" s="262" t="s">
        <v>1118</v>
      </c>
      <c r="B21" s="262"/>
      <c r="C21" s="262"/>
    </row>
    <row r="22" spans="1:4" ht="16.5" thickBot="1" x14ac:dyDescent="0.25">
      <c r="A22" s="116" t="s">
        <v>1088</v>
      </c>
      <c r="B22" s="156" t="s">
        <v>1173</v>
      </c>
      <c r="C22" s="156" t="s">
        <v>1083</v>
      </c>
    </row>
    <row r="23" spans="1:4" ht="15.75" x14ac:dyDescent="0.2">
      <c r="A23" s="155" t="s">
        <v>241</v>
      </c>
      <c r="B23" s="115" t="s">
        <v>1595</v>
      </c>
      <c r="C23" s="115" t="s">
        <v>4139</v>
      </c>
    </row>
    <row r="24" spans="1:4" ht="15.75" x14ac:dyDescent="0.2">
      <c r="A24" s="155" t="s">
        <v>950</v>
      </c>
      <c r="B24" s="115" t="s">
        <v>1692</v>
      </c>
      <c r="C24" s="115" t="s">
        <v>4072</v>
      </c>
    </row>
    <row r="25" spans="1:4" ht="15.75" x14ac:dyDescent="0.2">
      <c r="A25" s="154" t="s">
        <v>252</v>
      </c>
      <c r="B25" s="115" t="s">
        <v>1268</v>
      </c>
      <c r="C25" s="115" t="s">
        <v>3257</v>
      </c>
    </row>
    <row r="26" spans="1:4" ht="15.75" x14ac:dyDescent="0.2">
      <c r="A26" s="154" t="s">
        <v>268</v>
      </c>
      <c r="B26" s="115" t="s">
        <v>1123</v>
      </c>
      <c r="C26" s="115" t="s">
        <v>1091</v>
      </c>
    </row>
    <row r="27" spans="1:4" ht="15.75" x14ac:dyDescent="0.2">
      <c r="A27" s="154" t="s">
        <v>268</v>
      </c>
      <c r="B27" s="115" t="s">
        <v>1351</v>
      </c>
      <c r="C27" s="115" t="s">
        <v>1092</v>
      </c>
    </row>
    <row r="28" spans="1:4" ht="15.75" x14ac:dyDescent="0.2">
      <c r="A28" s="154" t="s">
        <v>269</v>
      </c>
      <c r="B28" s="115" t="s">
        <v>1370</v>
      </c>
      <c r="C28" s="115" t="s">
        <v>1086</v>
      </c>
    </row>
    <row r="29" spans="1:4" ht="15.75" x14ac:dyDescent="0.2">
      <c r="A29" s="154" t="s">
        <v>269</v>
      </c>
      <c r="B29" s="115" t="s">
        <v>1381</v>
      </c>
      <c r="C29" s="115" t="s">
        <v>1094</v>
      </c>
    </row>
    <row r="30" spans="1:4" ht="15.75" x14ac:dyDescent="0.2">
      <c r="A30" s="154" t="s">
        <v>1028</v>
      </c>
      <c r="B30" s="115" t="s">
        <v>1429</v>
      </c>
      <c r="C30" s="115" t="s">
        <v>1427</v>
      </c>
    </row>
    <row r="31" spans="1:4" ht="15.75" x14ac:dyDescent="0.2">
      <c r="A31" s="154" t="s">
        <v>1028</v>
      </c>
      <c r="B31" s="115" t="s">
        <v>1429</v>
      </c>
      <c r="C31" s="115" t="s">
        <v>1095</v>
      </c>
    </row>
    <row r="32" spans="1:4" ht="15.75" x14ac:dyDescent="0.2">
      <c r="A32" s="154" t="s">
        <v>1028</v>
      </c>
      <c r="B32" s="115" t="s">
        <v>1438</v>
      </c>
      <c r="C32" s="115" t="s">
        <v>1096</v>
      </c>
    </row>
    <row r="33" spans="1:3" ht="15.75" x14ac:dyDescent="0.2">
      <c r="A33" s="154" t="s">
        <v>284</v>
      </c>
      <c r="B33" s="115" t="s">
        <v>1410</v>
      </c>
      <c r="C33" s="115" t="s">
        <v>1139</v>
      </c>
    </row>
    <row r="34" spans="1:3" ht="15.75" x14ac:dyDescent="0.2">
      <c r="A34" s="154" t="s">
        <v>284</v>
      </c>
      <c r="B34" s="115" t="s">
        <v>1410</v>
      </c>
      <c r="C34" s="115" t="s">
        <v>1446</v>
      </c>
    </row>
    <row r="35" spans="1:3" ht="15.75" x14ac:dyDescent="0.2">
      <c r="A35" s="154" t="s">
        <v>284</v>
      </c>
      <c r="B35" s="115" t="s">
        <v>1448</v>
      </c>
      <c r="C35" s="115" t="s">
        <v>1452</v>
      </c>
    </row>
    <row r="36" spans="1:3" ht="15.75" x14ac:dyDescent="0.2">
      <c r="A36" s="154" t="s">
        <v>284</v>
      </c>
      <c r="B36" s="115" t="s">
        <v>1140</v>
      </c>
      <c r="C36" s="115" t="s">
        <v>1138</v>
      </c>
    </row>
    <row r="37" spans="1:3" ht="15.75" x14ac:dyDescent="0.2">
      <c r="A37" s="154" t="s">
        <v>284</v>
      </c>
      <c r="B37" s="115" t="s">
        <v>1447</v>
      </c>
      <c r="C37" s="115" t="s">
        <v>1310</v>
      </c>
    </row>
    <row r="38" spans="1:3" ht="15.75" x14ac:dyDescent="0.2">
      <c r="A38" s="154" t="s">
        <v>284</v>
      </c>
      <c r="B38" s="115" t="s">
        <v>1452</v>
      </c>
      <c r="C38" s="115" t="s">
        <v>1098</v>
      </c>
    </row>
    <row r="39" spans="1:3" ht="31.5" x14ac:dyDescent="0.2">
      <c r="A39" s="154" t="s">
        <v>284</v>
      </c>
      <c r="B39" s="115" t="s">
        <v>1452</v>
      </c>
      <c r="C39" s="115" t="s">
        <v>1099</v>
      </c>
    </row>
    <row r="40" spans="1:3" ht="15.75" x14ac:dyDescent="0.2">
      <c r="A40" s="154" t="s">
        <v>285</v>
      </c>
      <c r="B40" s="115" t="s">
        <v>1444</v>
      </c>
      <c r="C40" s="115" t="s">
        <v>1100</v>
      </c>
    </row>
    <row r="41" spans="1:3" ht="15.75" x14ac:dyDescent="0.2">
      <c r="A41" s="154" t="s">
        <v>285</v>
      </c>
      <c r="B41" s="115" t="s">
        <v>1465</v>
      </c>
      <c r="C41" s="115" t="s">
        <v>1101</v>
      </c>
    </row>
    <row r="42" spans="1:3" ht="15.75" x14ac:dyDescent="0.2">
      <c r="A42" s="154" t="s">
        <v>285</v>
      </c>
      <c r="B42" s="115" t="s">
        <v>1464</v>
      </c>
      <c r="C42" s="115" t="s">
        <v>1102</v>
      </c>
    </row>
    <row r="43" spans="1:3" ht="15.75" x14ac:dyDescent="0.2">
      <c r="A43" s="154" t="s">
        <v>285</v>
      </c>
      <c r="B43" s="115" t="s">
        <v>1468</v>
      </c>
      <c r="C43" s="115" t="s">
        <v>1464</v>
      </c>
    </row>
    <row r="44" spans="1:3" ht="15.75" x14ac:dyDescent="0.2">
      <c r="A44" s="154" t="s">
        <v>285</v>
      </c>
      <c r="B44" s="115" t="s">
        <v>1103</v>
      </c>
      <c r="C44" s="115" t="s">
        <v>1310</v>
      </c>
    </row>
    <row r="45" spans="1:3" ht="15.75" x14ac:dyDescent="0.2">
      <c r="A45" s="154" t="s">
        <v>1079</v>
      </c>
      <c r="B45" s="115" t="s">
        <v>1141</v>
      </c>
      <c r="C45" s="115" t="s">
        <v>1142</v>
      </c>
    </row>
    <row r="46" spans="1:3" ht="31.5" x14ac:dyDescent="0.2">
      <c r="A46" s="154" t="s">
        <v>1079</v>
      </c>
      <c r="B46" s="115" t="s">
        <v>1349</v>
      </c>
      <c r="C46" s="115" t="s">
        <v>1117</v>
      </c>
    </row>
    <row r="47" spans="1:3" ht="15.75" x14ac:dyDescent="0.2">
      <c r="A47" s="154" t="s">
        <v>1079</v>
      </c>
      <c r="B47" s="115" t="s">
        <v>1280</v>
      </c>
      <c r="C47" s="115" t="s">
        <v>1310</v>
      </c>
    </row>
    <row r="48" spans="1:3" ht="15.75" x14ac:dyDescent="0.2">
      <c r="A48" s="154" t="s">
        <v>1039</v>
      </c>
      <c r="B48" s="115" t="s">
        <v>1144</v>
      </c>
      <c r="C48" s="115" t="s">
        <v>1106</v>
      </c>
    </row>
    <row r="49" spans="1:3" ht="31.5" x14ac:dyDescent="0.2">
      <c r="A49" s="154" t="s">
        <v>4154</v>
      </c>
      <c r="B49" s="115" t="s">
        <v>1486</v>
      </c>
      <c r="C49" s="115" t="s">
        <v>1107</v>
      </c>
    </row>
    <row r="50" spans="1:3" ht="15.75" x14ac:dyDescent="0.2">
      <c r="A50" s="154" t="s">
        <v>295</v>
      </c>
      <c r="B50" s="115" t="s">
        <v>2454</v>
      </c>
      <c r="C50" s="115" t="s">
        <v>4073</v>
      </c>
    </row>
    <row r="51" spans="1:3" ht="15.75" x14ac:dyDescent="0.2">
      <c r="A51" s="154" t="s">
        <v>295</v>
      </c>
      <c r="B51" s="115" t="s">
        <v>1504</v>
      </c>
      <c r="C51" s="115" t="s">
        <v>1109</v>
      </c>
    </row>
    <row r="52" spans="1:3" ht="15.75" x14ac:dyDescent="0.2">
      <c r="A52" s="154" t="s">
        <v>295</v>
      </c>
      <c r="B52" s="115" t="s">
        <v>1504</v>
      </c>
      <c r="C52" s="115" t="s">
        <v>1110</v>
      </c>
    </row>
    <row r="53" spans="1:3" ht="15.75" x14ac:dyDescent="0.2">
      <c r="A53" s="154" t="s">
        <v>295</v>
      </c>
      <c r="B53" s="115" t="s">
        <v>1111</v>
      </c>
      <c r="C53" s="115" t="s">
        <v>234</v>
      </c>
    </row>
    <row r="57" spans="1:3" ht="20.25" customHeight="1" thickBot="1" x14ac:dyDescent="0.25">
      <c r="A57" s="262" t="s">
        <v>1112</v>
      </c>
      <c r="B57" s="262"/>
      <c r="C57" s="262"/>
    </row>
    <row r="58" spans="1:3" ht="16.5" thickBot="1" x14ac:dyDescent="0.25">
      <c r="A58" s="45" t="s">
        <v>1088</v>
      </c>
      <c r="B58" s="158" t="s">
        <v>1173</v>
      </c>
      <c r="C58" s="159" t="s">
        <v>1083</v>
      </c>
    </row>
    <row r="59" spans="1:3" ht="15.75" x14ac:dyDescent="0.2">
      <c r="A59" s="154" t="s">
        <v>284</v>
      </c>
      <c r="B59" s="115" t="s">
        <v>1450</v>
      </c>
      <c r="C59" s="115" t="s">
        <v>1452</v>
      </c>
    </row>
    <row r="60" spans="1:3" ht="13.5" thickBot="1" x14ac:dyDescent="0.25"/>
    <row r="61" spans="1:3" ht="16.5" thickBot="1" x14ac:dyDescent="0.25">
      <c r="A61" s="263" t="s">
        <v>3617</v>
      </c>
      <c r="B61" s="264"/>
      <c r="C61" s="117" t="s">
        <v>3618</v>
      </c>
    </row>
    <row r="62" spans="1:3" ht="16.5" thickBot="1" x14ac:dyDescent="0.25">
      <c r="A62" s="263" t="s">
        <v>3621</v>
      </c>
      <c r="B62" s="264"/>
      <c r="C62" s="118" t="s">
        <v>3620</v>
      </c>
    </row>
    <row r="63" spans="1:3" ht="16.5" thickBot="1" x14ac:dyDescent="0.25">
      <c r="A63" s="263" t="s">
        <v>3619</v>
      </c>
      <c r="B63" s="264"/>
      <c r="C63" s="119" t="s">
        <v>4071</v>
      </c>
    </row>
  </sheetData>
  <mergeCells count="6">
    <mergeCell ref="A3:C3"/>
    <mergeCell ref="A21:C21"/>
    <mergeCell ref="A57:C57"/>
    <mergeCell ref="A61:B61"/>
    <mergeCell ref="A62:B62"/>
    <mergeCell ref="A63:B63"/>
  </mergeCells>
  <phoneticPr fontId="0" type="noConversion"/>
  <pageMargins left="0.59055118110236227" right="0.74803149606299213" top="1.2204724409448819" bottom="0.74803149606299213" header="0.51181102362204722" footer="0.19685039370078741"/>
  <pageSetup paperSize="9" scale="82" orientation="portrait" r:id="rId1"/>
  <headerFooter alignWithMargins="0">
    <oddHeader>&amp;C&amp;"Times New Roman,Félkövér"&amp;12 7./ CSAPADÉKVÍZ ELVEZETŐ CSATORNÁK, OLAJFOGÓ MŰTÁRGYAK, HORDALÉKFOGÓK</oddHeader>
    <oddFooter>&amp;C&amp;P/&amp;N</oddFooter>
  </headerFooter>
  <rowBreaks count="1" manualBreakCount="1">
    <brk id="54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2"/>
  <sheetViews>
    <sheetView workbookViewId="0">
      <selection sqref="A1:IV65536"/>
    </sheetView>
  </sheetViews>
  <sheetFormatPr defaultRowHeight="15.75" x14ac:dyDescent="0.25"/>
  <cols>
    <col min="1" max="1" width="6.7109375" style="19" customWidth="1"/>
    <col min="2" max="2" width="10.85546875" style="19" customWidth="1"/>
    <col min="3" max="3" width="7.5703125" style="19" customWidth="1"/>
    <col min="4" max="4" width="53.85546875" style="19" customWidth="1"/>
    <col min="5" max="5" width="7.5703125" style="19" customWidth="1"/>
    <col min="6" max="6" width="2" style="19" customWidth="1"/>
    <col min="7" max="9" width="0" style="19" hidden="1" customWidth="1"/>
    <col min="10" max="11" width="9.140625" style="19" hidden="1" customWidth="1"/>
    <col min="12" max="12" width="0" style="19" hidden="1" customWidth="1"/>
    <col min="13" max="13" width="3.42578125" style="20" customWidth="1"/>
    <col min="14" max="16" width="4.42578125" style="19" customWidth="1"/>
    <col min="17" max="17" width="4.5703125" style="19" customWidth="1"/>
    <col min="18" max="18" width="9.140625" style="19"/>
    <col min="19" max="19" width="30.28515625" style="18" customWidth="1"/>
    <col min="20" max="16384" width="9.140625" style="19"/>
  </cols>
  <sheetData>
    <row r="1" spans="1:19" ht="18" customHeight="1" x14ac:dyDescent="0.25">
      <c r="A1" s="165" t="s">
        <v>18</v>
      </c>
      <c r="B1" s="165"/>
      <c r="C1" s="165" t="s">
        <v>3943</v>
      </c>
      <c r="D1" s="165" t="s">
        <v>4235</v>
      </c>
      <c r="E1" s="165" t="s">
        <v>914</v>
      </c>
      <c r="F1" s="18"/>
      <c r="G1" s="18"/>
      <c r="H1" s="18"/>
      <c r="I1" s="18"/>
      <c r="J1" s="18"/>
      <c r="K1" s="18"/>
      <c r="L1" s="18"/>
      <c r="M1" s="17"/>
      <c r="N1" s="18"/>
      <c r="O1" s="18"/>
      <c r="P1" s="18"/>
      <c r="Q1" s="18"/>
      <c r="R1" s="18"/>
      <c r="S1" s="168" t="s">
        <v>4236</v>
      </c>
    </row>
    <row r="2" spans="1:19" ht="18" customHeight="1" x14ac:dyDescent="0.25"/>
    <row r="3" spans="1:19" ht="30" customHeight="1" x14ac:dyDescent="0.25">
      <c r="A3" s="21">
        <v>1</v>
      </c>
      <c r="B3" s="22"/>
      <c r="C3" s="22" t="s">
        <v>297</v>
      </c>
      <c r="D3" s="22" t="s">
        <v>155</v>
      </c>
      <c r="E3" s="23" t="s">
        <v>298</v>
      </c>
      <c r="F3" s="22"/>
      <c r="G3" s="24"/>
      <c r="H3" s="24"/>
      <c r="I3" s="24"/>
      <c r="J3" s="24"/>
      <c r="K3" s="24"/>
      <c r="L3" s="24"/>
      <c r="M3" s="25"/>
      <c r="N3" s="26" t="s">
        <v>299</v>
      </c>
      <c r="O3" s="19">
        <v>108</v>
      </c>
      <c r="P3" s="19">
        <v>208</v>
      </c>
      <c r="Q3" s="19">
        <v>308</v>
      </c>
    </row>
    <row r="4" spans="1:19" ht="18" customHeight="1" x14ac:dyDescent="0.25">
      <c r="A4" s="27">
        <f t="shared" ref="A4:A12" si="0">A3+1</f>
        <v>2</v>
      </c>
      <c r="B4" s="28"/>
      <c r="C4" s="28" t="s">
        <v>300</v>
      </c>
      <c r="D4" s="28" t="s">
        <v>145</v>
      </c>
      <c r="E4" s="28" t="s">
        <v>301</v>
      </c>
      <c r="F4" s="28"/>
      <c r="N4" s="29" t="s">
        <v>302</v>
      </c>
      <c r="O4" s="19">
        <v>102</v>
      </c>
      <c r="P4" s="19">
        <v>202</v>
      </c>
      <c r="Q4" s="19">
        <v>302</v>
      </c>
    </row>
    <row r="5" spans="1:19" ht="30" customHeight="1" x14ac:dyDescent="0.25">
      <c r="A5" s="21">
        <f t="shared" si="0"/>
        <v>3</v>
      </c>
      <c r="B5" s="22"/>
      <c r="C5" s="22" t="s">
        <v>303</v>
      </c>
      <c r="D5" s="22" t="s">
        <v>304</v>
      </c>
      <c r="E5" s="22" t="s">
        <v>305</v>
      </c>
      <c r="F5" s="22"/>
      <c r="G5" s="24"/>
      <c r="H5" s="24"/>
      <c r="I5" s="24"/>
      <c r="J5" s="24"/>
      <c r="K5" s="24"/>
      <c r="L5" s="24"/>
      <c r="M5" s="25"/>
      <c r="N5" s="26" t="s">
        <v>306</v>
      </c>
      <c r="O5" s="19">
        <v>101</v>
      </c>
    </row>
    <row r="6" spans="1:19" ht="30" customHeight="1" x14ac:dyDescent="0.25">
      <c r="A6" s="21">
        <f t="shared" si="0"/>
        <v>4</v>
      </c>
      <c r="B6" s="22"/>
      <c r="C6" s="22" t="s">
        <v>307</v>
      </c>
      <c r="D6" s="22" t="s">
        <v>123</v>
      </c>
      <c r="E6" s="22" t="s">
        <v>305</v>
      </c>
      <c r="F6" s="22"/>
      <c r="G6" s="24"/>
      <c r="H6" s="24"/>
      <c r="I6" s="24"/>
      <c r="J6" s="24"/>
      <c r="K6" s="24"/>
      <c r="L6" s="24"/>
      <c r="M6" s="25"/>
      <c r="N6" s="26" t="s">
        <v>308</v>
      </c>
    </row>
    <row r="7" spans="1:19" ht="30" customHeight="1" x14ac:dyDescent="0.25">
      <c r="A7" s="21">
        <f t="shared" si="0"/>
        <v>5</v>
      </c>
      <c r="B7" s="22"/>
      <c r="C7" s="22" t="s">
        <v>309</v>
      </c>
      <c r="D7" s="22" t="s">
        <v>1287</v>
      </c>
      <c r="E7" s="22" t="s">
        <v>301</v>
      </c>
      <c r="F7" s="22"/>
      <c r="G7" s="24"/>
      <c r="H7" s="24"/>
      <c r="I7" s="24"/>
      <c r="J7" s="24"/>
      <c r="K7" s="24"/>
      <c r="L7" s="24"/>
      <c r="M7" s="25"/>
      <c r="N7" s="26" t="s">
        <v>310</v>
      </c>
    </row>
    <row r="8" spans="1:19" ht="18" customHeight="1" x14ac:dyDescent="0.25">
      <c r="A8" s="27">
        <f t="shared" si="0"/>
        <v>6</v>
      </c>
      <c r="B8" s="28"/>
      <c r="C8" s="28" t="s">
        <v>311</v>
      </c>
      <c r="D8" s="28" t="s">
        <v>1343</v>
      </c>
      <c r="E8" s="28" t="s">
        <v>301</v>
      </c>
      <c r="F8" s="28"/>
      <c r="N8" s="29" t="s">
        <v>312</v>
      </c>
    </row>
    <row r="9" spans="1:19" ht="18" customHeight="1" x14ac:dyDescent="0.25">
      <c r="A9" s="27">
        <f t="shared" si="0"/>
        <v>7</v>
      </c>
      <c r="B9" s="28"/>
      <c r="C9" s="28" t="s">
        <v>313</v>
      </c>
      <c r="D9" s="28" t="s">
        <v>2585</v>
      </c>
      <c r="E9" s="28" t="s">
        <v>314</v>
      </c>
      <c r="F9" s="28"/>
      <c r="N9" s="26" t="s">
        <v>315</v>
      </c>
      <c r="S9" s="18" t="s">
        <v>4237</v>
      </c>
    </row>
    <row r="10" spans="1:19" ht="18" customHeight="1" x14ac:dyDescent="0.25">
      <c r="A10" s="27">
        <f t="shared" si="0"/>
        <v>8</v>
      </c>
      <c r="B10" s="28"/>
      <c r="C10" s="28" t="s">
        <v>316</v>
      </c>
      <c r="D10" s="28" t="s">
        <v>317</v>
      </c>
      <c r="E10" s="28" t="s">
        <v>305</v>
      </c>
      <c r="F10" s="28"/>
      <c r="N10" s="29" t="s">
        <v>318</v>
      </c>
    </row>
    <row r="11" spans="1:19" ht="30" customHeight="1" x14ac:dyDescent="0.25">
      <c r="A11" s="21">
        <f t="shared" si="0"/>
        <v>9</v>
      </c>
      <c r="B11" s="22"/>
      <c r="C11" s="22" t="s">
        <v>319</v>
      </c>
      <c r="D11" s="22" t="s">
        <v>320</v>
      </c>
      <c r="E11" s="22" t="s">
        <v>305</v>
      </c>
      <c r="F11" s="22"/>
      <c r="G11" s="24"/>
      <c r="H11" s="24"/>
      <c r="I11" s="24"/>
      <c r="J11" s="24"/>
      <c r="K11" s="24"/>
      <c r="L11" s="24"/>
      <c r="M11" s="25"/>
      <c r="N11" s="26" t="s">
        <v>321</v>
      </c>
    </row>
    <row r="12" spans="1:19" ht="18" customHeight="1" x14ac:dyDescent="0.25">
      <c r="A12" s="30">
        <f t="shared" si="0"/>
        <v>10</v>
      </c>
      <c r="C12" s="19" t="s">
        <v>322</v>
      </c>
      <c r="D12" s="19" t="s">
        <v>323</v>
      </c>
      <c r="E12" s="19" t="s">
        <v>324</v>
      </c>
      <c r="N12" s="26"/>
    </row>
    <row r="13" spans="1:19" ht="18" customHeight="1" x14ac:dyDescent="0.25">
      <c r="A13" s="30"/>
      <c r="C13" s="19" t="s">
        <v>325</v>
      </c>
      <c r="D13" s="19" t="s">
        <v>326</v>
      </c>
      <c r="E13" s="19" t="s">
        <v>327</v>
      </c>
      <c r="N13" s="26"/>
    </row>
    <row r="14" spans="1:19" ht="18" customHeight="1" x14ac:dyDescent="0.25">
      <c r="A14" s="30">
        <f>A12+1</f>
        <v>11</v>
      </c>
      <c r="C14" s="19" t="s">
        <v>328</v>
      </c>
      <c r="D14" s="19" t="s">
        <v>329</v>
      </c>
      <c r="E14" s="19" t="s">
        <v>324</v>
      </c>
      <c r="N14" s="26"/>
    </row>
    <row r="15" spans="1:19" ht="18" customHeight="1" x14ac:dyDescent="0.25">
      <c r="A15" s="30"/>
      <c r="C15" s="19" t="s">
        <v>330</v>
      </c>
      <c r="D15" s="19" t="s">
        <v>331</v>
      </c>
      <c r="E15" s="19" t="s">
        <v>327</v>
      </c>
      <c r="N15" s="26"/>
    </row>
    <row r="16" spans="1:19" ht="18" customHeight="1" x14ac:dyDescent="0.25">
      <c r="A16" s="30">
        <f>A14+1</f>
        <v>12</v>
      </c>
      <c r="C16" s="19" t="s">
        <v>332</v>
      </c>
      <c r="D16" s="19" t="s">
        <v>333</v>
      </c>
      <c r="E16" s="19" t="s">
        <v>334</v>
      </c>
      <c r="N16" s="26"/>
    </row>
    <row r="17" spans="1:14" ht="18" customHeight="1" x14ac:dyDescent="0.25">
      <c r="A17" s="31">
        <f>A16+1</f>
        <v>13</v>
      </c>
      <c r="B17" s="32"/>
      <c r="C17" s="32" t="s">
        <v>335</v>
      </c>
      <c r="D17" s="32" t="s">
        <v>336</v>
      </c>
      <c r="E17" s="32" t="s">
        <v>305</v>
      </c>
      <c r="F17" s="32"/>
      <c r="N17" s="26" t="s">
        <v>337</v>
      </c>
    </row>
    <row r="18" spans="1:14" ht="18" customHeight="1" x14ac:dyDescent="0.25">
      <c r="A18" s="30"/>
    </row>
    <row r="19" spans="1:14" ht="18" customHeight="1" x14ac:dyDescent="0.25">
      <c r="A19" s="30"/>
    </row>
    <row r="20" spans="1:14" ht="18" customHeight="1" x14ac:dyDescent="0.25">
      <c r="A20" s="30"/>
    </row>
    <row r="21" spans="1:14" ht="18" customHeight="1" x14ac:dyDescent="0.25">
      <c r="A21" s="30"/>
    </row>
    <row r="22" spans="1:14" ht="18" customHeight="1" x14ac:dyDescent="0.25">
      <c r="A22" s="30"/>
    </row>
    <row r="23" spans="1:14" ht="18" customHeight="1" x14ac:dyDescent="0.25">
      <c r="A23" s="30"/>
    </row>
    <row r="24" spans="1:14" ht="18" customHeight="1" x14ac:dyDescent="0.25">
      <c r="A24" s="30"/>
    </row>
    <row r="25" spans="1:14" ht="18" customHeight="1" x14ac:dyDescent="0.25">
      <c r="A25" s="30"/>
    </row>
    <row r="26" spans="1:14" ht="18" customHeight="1" x14ac:dyDescent="0.25">
      <c r="A26" s="30"/>
    </row>
    <row r="27" spans="1:14" ht="18" customHeight="1" x14ac:dyDescent="0.25">
      <c r="A27" s="30"/>
    </row>
    <row r="28" spans="1:14" ht="18" customHeight="1" x14ac:dyDescent="0.25">
      <c r="A28" s="30"/>
    </row>
    <row r="29" spans="1:14" ht="18" customHeight="1" x14ac:dyDescent="0.25">
      <c r="A29" s="30"/>
    </row>
    <row r="30" spans="1:14" ht="18" customHeight="1" x14ac:dyDescent="0.25">
      <c r="A30" s="30"/>
    </row>
    <row r="31" spans="1:14" ht="18" customHeight="1" x14ac:dyDescent="0.25">
      <c r="A31" s="30"/>
    </row>
    <row r="32" spans="1:14" ht="18" customHeight="1" x14ac:dyDescent="0.25">
      <c r="A32" s="30"/>
    </row>
    <row r="33" spans="1:6" ht="18" customHeight="1" x14ac:dyDescent="0.25">
      <c r="A33" s="30"/>
    </row>
    <row r="34" spans="1:6" ht="18" customHeight="1" x14ac:dyDescent="0.25">
      <c r="A34" s="30"/>
    </row>
    <row r="35" spans="1:6" ht="18" customHeight="1" x14ac:dyDescent="0.25">
      <c r="A35" s="30"/>
    </row>
    <row r="36" spans="1:6" ht="18" customHeight="1" x14ac:dyDescent="0.25">
      <c r="A36" s="30"/>
    </row>
    <row r="37" spans="1:6" ht="18" customHeight="1" x14ac:dyDescent="0.25">
      <c r="A37" s="30"/>
    </row>
    <row r="38" spans="1:6" ht="18" customHeight="1" x14ac:dyDescent="0.25">
      <c r="A38" s="30"/>
    </row>
    <row r="39" spans="1:6" ht="18" customHeight="1" x14ac:dyDescent="0.25">
      <c r="A39" s="30"/>
    </row>
    <row r="40" spans="1:6" ht="18" customHeight="1" x14ac:dyDescent="0.25">
      <c r="A40" s="30"/>
    </row>
    <row r="41" spans="1:6" ht="18" customHeight="1" x14ac:dyDescent="0.25">
      <c r="A41" s="30">
        <v>1</v>
      </c>
      <c r="C41" s="19" t="s">
        <v>338</v>
      </c>
      <c r="D41" s="19" t="s">
        <v>339</v>
      </c>
      <c r="E41" s="19" t="s">
        <v>327</v>
      </c>
    </row>
    <row r="42" spans="1:6" ht="18" customHeight="1" x14ac:dyDescent="0.25">
      <c r="A42" s="31">
        <f>A41+1</f>
        <v>2</v>
      </c>
      <c r="B42" s="32"/>
      <c r="C42" s="32" t="s">
        <v>340</v>
      </c>
      <c r="D42" s="32" t="s">
        <v>341</v>
      </c>
      <c r="E42" s="32" t="s">
        <v>327</v>
      </c>
      <c r="F42" s="32"/>
    </row>
    <row r="43" spans="1:6" ht="18" customHeight="1" x14ac:dyDescent="0.25">
      <c r="A43" s="31">
        <v>3</v>
      </c>
      <c r="B43" s="32"/>
      <c r="C43" s="32" t="s">
        <v>342</v>
      </c>
      <c r="D43" s="32" t="s">
        <v>343</v>
      </c>
      <c r="E43" s="32" t="s">
        <v>305</v>
      </c>
      <c r="F43" s="32"/>
    </row>
    <row r="44" spans="1:6" ht="18" customHeight="1" x14ac:dyDescent="0.25">
      <c r="A44" s="30"/>
    </row>
    <row r="45" spans="1:6" ht="18" customHeight="1" x14ac:dyDescent="0.25">
      <c r="A45" s="30"/>
    </row>
    <row r="46" spans="1:6" ht="18" customHeight="1" x14ac:dyDescent="0.25">
      <c r="A46" s="30">
        <v>1</v>
      </c>
      <c r="C46" s="19" t="s">
        <v>344</v>
      </c>
      <c r="D46" s="19" t="s">
        <v>345</v>
      </c>
      <c r="E46" s="19" t="s">
        <v>305</v>
      </c>
    </row>
    <row r="47" spans="1:6" ht="18" customHeight="1" x14ac:dyDescent="0.25">
      <c r="A47" s="31">
        <f t="shared" ref="A47:A76" si="1">A46+1</f>
        <v>2</v>
      </c>
      <c r="B47" s="32"/>
      <c r="C47" s="32" t="s">
        <v>346</v>
      </c>
      <c r="D47" s="32" t="s">
        <v>347</v>
      </c>
      <c r="E47" s="32" t="s">
        <v>305</v>
      </c>
      <c r="F47" s="32"/>
    </row>
    <row r="48" spans="1:6" ht="18" customHeight="1" x14ac:dyDescent="0.25">
      <c r="A48" s="30">
        <f t="shared" si="1"/>
        <v>3</v>
      </c>
      <c r="C48" s="19" t="s">
        <v>348</v>
      </c>
      <c r="D48" s="19" t="s">
        <v>349</v>
      </c>
      <c r="E48" s="19" t="s">
        <v>327</v>
      </c>
    </row>
    <row r="49" spans="1:14" ht="18" customHeight="1" x14ac:dyDescent="0.25">
      <c r="A49" s="30">
        <f t="shared" si="1"/>
        <v>4</v>
      </c>
      <c r="C49" s="19" t="s">
        <v>350</v>
      </c>
      <c r="D49" s="19" t="s">
        <v>351</v>
      </c>
      <c r="E49" s="19" t="s">
        <v>305</v>
      </c>
    </row>
    <row r="50" spans="1:14" ht="18" customHeight="1" x14ac:dyDescent="0.25">
      <c r="A50" s="30">
        <f t="shared" si="1"/>
        <v>5</v>
      </c>
      <c r="C50" s="19" t="s">
        <v>352</v>
      </c>
      <c r="D50" s="19" t="s">
        <v>353</v>
      </c>
      <c r="E50" s="19" t="s">
        <v>305</v>
      </c>
    </row>
    <row r="51" spans="1:14" ht="18" customHeight="1" x14ac:dyDescent="0.25">
      <c r="A51" s="30">
        <f t="shared" si="1"/>
        <v>6</v>
      </c>
      <c r="C51" s="19" t="s">
        <v>354</v>
      </c>
      <c r="D51" s="19" t="s">
        <v>355</v>
      </c>
      <c r="E51" s="19" t="s">
        <v>305</v>
      </c>
    </row>
    <row r="52" spans="1:14" ht="18" customHeight="1" x14ac:dyDescent="0.25">
      <c r="A52" s="30">
        <f t="shared" si="1"/>
        <v>7</v>
      </c>
      <c r="C52" s="19" t="s">
        <v>356</v>
      </c>
      <c r="D52" s="19" t="s">
        <v>357</v>
      </c>
      <c r="E52" s="19" t="s">
        <v>305</v>
      </c>
    </row>
    <row r="53" spans="1:14" ht="18" customHeight="1" x14ac:dyDescent="0.25">
      <c r="A53" s="30">
        <f t="shared" si="1"/>
        <v>8</v>
      </c>
      <c r="C53" s="19" t="s">
        <v>358</v>
      </c>
      <c r="D53" s="19" t="s">
        <v>359</v>
      </c>
      <c r="E53" s="19" t="s">
        <v>327</v>
      </c>
    </row>
    <row r="54" spans="1:14" ht="18" customHeight="1" x14ac:dyDescent="0.25">
      <c r="A54" s="30">
        <f t="shared" si="1"/>
        <v>9</v>
      </c>
      <c r="C54" s="19" t="s">
        <v>360</v>
      </c>
      <c r="D54" s="19" t="s">
        <v>361</v>
      </c>
      <c r="E54" s="19" t="s">
        <v>327</v>
      </c>
      <c r="N54" s="33"/>
    </row>
    <row r="55" spans="1:14" ht="18" customHeight="1" x14ac:dyDescent="0.25">
      <c r="A55" s="30">
        <f t="shared" si="1"/>
        <v>10</v>
      </c>
      <c r="C55" s="19" t="s">
        <v>362</v>
      </c>
      <c r="D55" s="19" t="s">
        <v>363</v>
      </c>
      <c r="E55" s="19" t="s">
        <v>327</v>
      </c>
    </row>
    <row r="56" spans="1:14" ht="18" customHeight="1" x14ac:dyDescent="0.25">
      <c r="A56" s="30">
        <f t="shared" si="1"/>
        <v>11</v>
      </c>
      <c r="C56" s="19" t="s">
        <v>364</v>
      </c>
      <c r="D56" s="19" t="s">
        <v>365</v>
      </c>
      <c r="E56" s="19" t="s">
        <v>305</v>
      </c>
    </row>
    <row r="57" spans="1:14" ht="18" customHeight="1" x14ac:dyDescent="0.25">
      <c r="A57" s="30">
        <f t="shared" si="1"/>
        <v>12</v>
      </c>
      <c r="C57" s="19" t="s">
        <v>366</v>
      </c>
      <c r="D57" s="19" t="s">
        <v>367</v>
      </c>
      <c r="E57" s="19" t="s">
        <v>327</v>
      </c>
      <c r="N57" s="33"/>
    </row>
    <row r="58" spans="1:14" ht="18" customHeight="1" x14ac:dyDescent="0.25">
      <c r="A58" s="30">
        <f t="shared" si="1"/>
        <v>13</v>
      </c>
      <c r="C58" s="19" t="s">
        <v>368</v>
      </c>
      <c r="D58" s="19" t="s">
        <v>369</v>
      </c>
      <c r="E58" s="19" t="s">
        <v>327</v>
      </c>
    </row>
    <row r="59" spans="1:14" ht="18" customHeight="1" x14ac:dyDescent="0.25">
      <c r="A59" s="30">
        <f t="shared" si="1"/>
        <v>14</v>
      </c>
      <c r="C59" s="19" t="s">
        <v>370</v>
      </c>
      <c r="D59" s="19" t="s">
        <v>371</v>
      </c>
      <c r="E59" s="19" t="s">
        <v>327</v>
      </c>
      <c r="N59" s="33"/>
    </row>
    <row r="60" spans="1:14" ht="18" customHeight="1" x14ac:dyDescent="0.25">
      <c r="A60" s="30">
        <f t="shared" si="1"/>
        <v>15</v>
      </c>
      <c r="C60" s="19" t="s">
        <v>372</v>
      </c>
      <c r="D60" s="19" t="s">
        <v>373</v>
      </c>
      <c r="E60" s="19" t="s">
        <v>327</v>
      </c>
      <c r="N60" s="33"/>
    </row>
    <row r="61" spans="1:14" ht="18" customHeight="1" x14ac:dyDescent="0.25">
      <c r="A61" s="30">
        <f t="shared" si="1"/>
        <v>16</v>
      </c>
      <c r="C61" s="19" t="s">
        <v>374</v>
      </c>
      <c r="D61" s="19" t="s">
        <v>375</v>
      </c>
      <c r="E61" s="19" t="s">
        <v>305</v>
      </c>
    </row>
    <row r="62" spans="1:14" ht="18" customHeight="1" x14ac:dyDescent="0.25">
      <c r="A62" s="30">
        <f t="shared" si="1"/>
        <v>17</v>
      </c>
      <c r="C62" s="19" t="s">
        <v>376</v>
      </c>
      <c r="D62" s="19" t="s">
        <v>377</v>
      </c>
      <c r="E62" s="19" t="s">
        <v>327</v>
      </c>
    </row>
    <row r="63" spans="1:14" ht="18" customHeight="1" x14ac:dyDescent="0.25">
      <c r="A63" s="27">
        <f t="shared" si="1"/>
        <v>18</v>
      </c>
      <c r="B63" s="28"/>
      <c r="C63" s="28" t="s">
        <v>378</v>
      </c>
      <c r="D63" s="28" t="s">
        <v>379</v>
      </c>
      <c r="E63" s="28" t="s">
        <v>305</v>
      </c>
      <c r="F63" s="28"/>
    </row>
    <row r="64" spans="1:14" ht="18" customHeight="1" x14ac:dyDescent="0.25">
      <c r="A64" s="30">
        <f t="shared" si="1"/>
        <v>19</v>
      </c>
      <c r="C64" s="19" t="s">
        <v>380</v>
      </c>
      <c r="D64" s="19" t="s">
        <v>381</v>
      </c>
      <c r="E64" s="19" t="s">
        <v>305</v>
      </c>
    </row>
    <row r="65" spans="1:14" ht="18" customHeight="1" x14ac:dyDescent="0.25">
      <c r="A65" s="30">
        <f t="shared" si="1"/>
        <v>20</v>
      </c>
      <c r="C65" s="19" t="s">
        <v>382</v>
      </c>
      <c r="D65" s="19" t="s">
        <v>383</v>
      </c>
      <c r="E65" s="19" t="s">
        <v>305</v>
      </c>
    </row>
    <row r="66" spans="1:14" ht="18" customHeight="1" x14ac:dyDescent="0.25">
      <c r="A66" s="30">
        <f t="shared" si="1"/>
        <v>21</v>
      </c>
      <c r="C66" s="19" t="s">
        <v>384</v>
      </c>
      <c r="D66" s="19" t="s">
        <v>385</v>
      </c>
      <c r="E66" s="19" t="s">
        <v>305</v>
      </c>
    </row>
    <row r="67" spans="1:14" ht="18" customHeight="1" x14ac:dyDescent="0.25">
      <c r="A67" s="30">
        <f t="shared" si="1"/>
        <v>22</v>
      </c>
      <c r="C67" s="19" t="s">
        <v>386</v>
      </c>
      <c r="D67" s="19" t="s">
        <v>387</v>
      </c>
      <c r="E67" s="19" t="s">
        <v>305</v>
      </c>
    </row>
    <row r="68" spans="1:14" ht="18" customHeight="1" x14ac:dyDescent="0.25">
      <c r="A68" s="30">
        <f t="shared" si="1"/>
        <v>23</v>
      </c>
      <c r="C68" s="19" t="s">
        <v>388</v>
      </c>
      <c r="D68" s="19" t="s">
        <v>389</v>
      </c>
      <c r="E68" s="19" t="s">
        <v>305</v>
      </c>
    </row>
    <row r="69" spans="1:14" ht="18" customHeight="1" x14ac:dyDescent="0.25">
      <c r="A69" s="30">
        <f t="shared" si="1"/>
        <v>24</v>
      </c>
      <c r="C69" s="19" t="s">
        <v>390</v>
      </c>
      <c r="D69" s="19" t="s">
        <v>391</v>
      </c>
      <c r="E69" s="19" t="s">
        <v>305</v>
      </c>
    </row>
    <row r="70" spans="1:14" ht="18" customHeight="1" x14ac:dyDescent="0.25">
      <c r="A70" s="30">
        <f t="shared" si="1"/>
        <v>25</v>
      </c>
      <c r="C70" s="19" t="s">
        <v>392</v>
      </c>
      <c r="D70" s="19" t="s">
        <v>393</v>
      </c>
      <c r="E70" s="19" t="s">
        <v>305</v>
      </c>
    </row>
    <row r="71" spans="1:14" ht="18" customHeight="1" x14ac:dyDescent="0.25">
      <c r="A71" s="30">
        <f t="shared" si="1"/>
        <v>26</v>
      </c>
      <c r="C71" s="19" t="s">
        <v>394</v>
      </c>
      <c r="D71" s="19" t="s">
        <v>395</v>
      </c>
      <c r="E71" s="19" t="s">
        <v>305</v>
      </c>
    </row>
    <row r="72" spans="1:14" ht="18" customHeight="1" x14ac:dyDescent="0.25">
      <c r="A72" s="30">
        <f t="shared" si="1"/>
        <v>27</v>
      </c>
      <c r="C72" s="19" t="s">
        <v>396</v>
      </c>
      <c r="D72" s="19" t="s">
        <v>397</v>
      </c>
      <c r="E72" s="19" t="s">
        <v>305</v>
      </c>
    </row>
    <row r="73" spans="1:14" ht="18" customHeight="1" x14ac:dyDescent="0.25">
      <c r="A73" s="30">
        <f t="shared" si="1"/>
        <v>28</v>
      </c>
      <c r="C73" s="19" t="s">
        <v>398</v>
      </c>
      <c r="D73" s="19" t="s">
        <v>399</v>
      </c>
      <c r="E73" s="19" t="s">
        <v>305</v>
      </c>
    </row>
    <row r="74" spans="1:14" ht="18" customHeight="1" x14ac:dyDescent="0.25">
      <c r="A74" s="30">
        <f t="shared" si="1"/>
        <v>29</v>
      </c>
      <c r="C74" s="19" t="s">
        <v>400</v>
      </c>
      <c r="D74" s="19" t="s">
        <v>401</v>
      </c>
      <c r="E74" s="19" t="s">
        <v>305</v>
      </c>
    </row>
    <row r="75" spans="1:14" ht="18" customHeight="1" x14ac:dyDescent="0.25">
      <c r="A75" s="27">
        <f t="shared" si="1"/>
        <v>30</v>
      </c>
      <c r="B75" s="28"/>
      <c r="C75" s="28" t="s">
        <v>402</v>
      </c>
      <c r="D75" s="28" t="s">
        <v>403</v>
      </c>
      <c r="E75" s="28" t="s">
        <v>305</v>
      </c>
      <c r="F75" s="28"/>
    </row>
    <row r="76" spans="1:14" ht="18" customHeight="1" x14ac:dyDescent="0.25">
      <c r="A76" s="27">
        <f t="shared" si="1"/>
        <v>31</v>
      </c>
      <c r="B76" s="28"/>
      <c r="C76" s="28" t="s">
        <v>404</v>
      </c>
      <c r="D76" s="28" t="s">
        <v>405</v>
      </c>
      <c r="E76" s="28" t="s">
        <v>305</v>
      </c>
      <c r="F76" s="28"/>
      <c r="N76" s="33"/>
    </row>
    <row r="77" spans="1:14" ht="18" customHeight="1" x14ac:dyDescent="0.25">
      <c r="A77" s="30"/>
      <c r="N77" s="33"/>
    </row>
    <row r="78" spans="1:14" ht="18" customHeight="1" x14ac:dyDescent="0.25">
      <c r="A78" s="30"/>
    </row>
    <row r="79" spans="1:14" ht="18" customHeight="1" x14ac:dyDescent="0.25">
      <c r="A79" s="30"/>
    </row>
    <row r="80" spans="1:14" ht="18" customHeight="1" x14ac:dyDescent="0.25">
      <c r="A80" s="30">
        <v>1</v>
      </c>
      <c r="C80" s="19" t="s">
        <v>406</v>
      </c>
      <c r="D80" s="19" t="s">
        <v>407</v>
      </c>
      <c r="E80" s="19" t="s">
        <v>305</v>
      </c>
    </row>
    <row r="81" spans="1:6" ht="18" customHeight="1" x14ac:dyDescent="0.25">
      <c r="A81" s="30">
        <f t="shared" ref="A81:A108" si="2">A80+1</f>
        <v>2</v>
      </c>
      <c r="C81" s="19" t="s">
        <v>408</v>
      </c>
      <c r="D81" s="19" t="s">
        <v>409</v>
      </c>
      <c r="E81" s="19" t="s">
        <v>305</v>
      </c>
    </row>
    <row r="82" spans="1:6" ht="18" customHeight="1" x14ac:dyDescent="0.25">
      <c r="A82" s="30">
        <f t="shared" si="2"/>
        <v>3</v>
      </c>
      <c r="C82" s="19" t="s">
        <v>410</v>
      </c>
      <c r="D82" s="19" t="s">
        <v>411</v>
      </c>
      <c r="E82" s="19" t="s">
        <v>327</v>
      </c>
    </row>
    <row r="83" spans="1:6" ht="18" customHeight="1" x14ac:dyDescent="0.25">
      <c r="A83" s="30">
        <f t="shared" si="2"/>
        <v>4</v>
      </c>
      <c r="C83" s="19" t="s">
        <v>412</v>
      </c>
      <c r="D83" s="19" t="s">
        <v>413</v>
      </c>
      <c r="E83" s="19" t="s">
        <v>327</v>
      </c>
    </row>
    <row r="84" spans="1:6" ht="18" customHeight="1" x14ac:dyDescent="0.25">
      <c r="A84" s="30">
        <f t="shared" si="2"/>
        <v>5</v>
      </c>
      <c r="C84" s="19" t="s">
        <v>414</v>
      </c>
      <c r="D84" s="19" t="s">
        <v>413</v>
      </c>
      <c r="E84" s="19" t="s">
        <v>305</v>
      </c>
    </row>
    <row r="85" spans="1:6" ht="18" customHeight="1" x14ac:dyDescent="0.25">
      <c r="A85" s="30">
        <f t="shared" si="2"/>
        <v>6</v>
      </c>
      <c r="C85" s="19" t="s">
        <v>415</v>
      </c>
      <c r="D85" s="19" t="s">
        <v>416</v>
      </c>
      <c r="E85" s="19" t="s">
        <v>327</v>
      </c>
    </row>
    <row r="86" spans="1:6" ht="18" customHeight="1" x14ac:dyDescent="0.25">
      <c r="A86" s="30">
        <f t="shared" si="2"/>
        <v>7</v>
      </c>
      <c r="C86" s="19" t="s">
        <v>417</v>
      </c>
      <c r="D86" s="19" t="s">
        <v>418</v>
      </c>
      <c r="E86" s="19" t="s">
        <v>305</v>
      </c>
    </row>
    <row r="87" spans="1:6" ht="18" customHeight="1" x14ac:dyDescent="0.25">
      <c r="A87" s="31">
        <f t="shared" si="2"/>
        <v>8</v>
      </c>
      <c r="B87" s="32"/>
      <c r="C87" s="32" t="s">
        <v>419</v>
      </c>
      <c r="D87" s="32" t="s">
        <v>420</v>
      </c>
      <c r="E87" s="32" t="s">
        <v>305</v>
      </c>
      <c r="F87" s="32"/>
    </row>
    <row r="88" spans="1:6" ht="18" customHeight="1" x14ac:dyDescent="0.25">
      <c r="A88" s="27">
        <f t="shared" si="2"/>
        <v>9</v>
      </c>
      <c r="B88" s="28"/>
      <c r="C88" s="28" t="s">
        <v>421</v>
      </c>
      <c r="D88" s="28" t="s">
        <v>422</v>
      </c>
      <c r="E88" s="28" t="s">
        <v>423</v>
      </c>
      <c r="F88" s="28"/>
    </row>
    <row r="89" spans="1:6" ht="18" customHeight="1" x14ac:dyDescent="0.25">
      <c r="A89" s="30">
        <f t="shared" si="2"/>
        <v>10</v>
      </c>
      <c r="C89" s="19" t="s">
        <v>424</v>
      </c>
      <c r="D89" s="19" t="s">
        <v>425</v>
      </c>
      <c r="E89" s="19" t="s">
        <v>305</v>
      </c>
    </row>
    <row r="90" spans="1:6" ht="18" customHeight="1" x14ac:dyDescent="0.25">
      <c r="A90" s="30">
        <f t="shared" si="2"/>
        <v>11</v>
      </c>
      <c r="C90" s="19" t="s">
        <v>426</v>
      </c>
      <c r="D90" s="19" t="s">
        <v>427</v>
      </c>
      <c r="E90" s="19" t="s">
        <v>305</v>
      </c>
    </row>
    <row r="91" spans="1:6" ht="18" customHeight="1" x14ac:dyDescent="0.25">
      <c r="A91" s="30">
        <f t="shared" si="2"/>
        <v>12</v>
      </c>
      <c r="C91" s="19" t="s">
        <v>428</v>
      </c>
      <c r="D91" s="19" t="s">
        <v>429</v>
      </c>
      <c r="E91" s="19" t="s">
        <v>327</v>
      </c>
    </row>
    <row r="92" spans="1:6" ht="18" customHeight="1" x14ac:dyDescent="0.25">
      <c r="A92" s="31">
        <f t="shared" si="2"/>
        <v>13</v>
      </c>
      <c r="B92" s="32"/>
      <c r="C92" s="32" t="s">
        <v>430</v>
      </c>
      <c r="D92" s="32" t="s">
        <v>431</v>
      </c>
      <c r="E92" s="32" t="s">
        <v>305</v>
      </c>
      <c r="F92" s="32"/>
    </row>
    <row r="93" spans="1:6" ht="18" customHeight="1" x14ac:dyDescent="0.25">
      <c r="A93" s="30">
        <f t="shared" si="2"/>
        <v>14</v>
      </c>
      <c r="C93" s="19" t="s">
        <v>432</v>
      </c>
      <c r="D93" s="19" t="s">
        <v>433</v>
      </c>
      <c r="E93" s="19" t="s">
        <v>327</v>
      </c>
    </row>
    <row r="94" spans="1:6" ht="18" customHeight="1" x14ac:dyDescent="0.25">
      <c r="A94" s="27">
        <f t="shared" si="2"/>
        <v>15</v>
      </c>
      <c r="B94" s="28"/>
      <c r="C94" s="28" t="s">
        <v>434</v>
      </c>
      <c r="D94" s="28" t="s">
        <v>435</v>
      </c>
      <c r="E94" s="28" t="s">
        <v>305</v>
      </c>
      <c r="F94" s="28"/>
    </row>
    <row r="95" spans="1:6" ht="18" customHeight="1" x14ac:dyDescent="0.25">
      <c r="A95" s="30">
        <f t="shared" si="2"/>
        <v>16</v>
      </c>
      <c r="C95" s="19" t="s">
        <v>436</v>
      </c>
      <c r="D95" s="19" t="s">
        <v>437</v>
      </c>
      <c r="E95" s="19" t="s">
        <v>327</v>
      </c>
    </row>
    <row r="96" spans="1:6" ht="18" customHeight="1" x14ac:dyDescent="0.25">
      <c r="A96" s="30">
        <f t="shared" si="2"/>
        <v>17</v>
      </c>
      <c r="C96" s="19" t="s">
        <v>438</v>
      </c>
      <c r="D96" s="19" t="s">
        <v>439</v>
      </c>
      <c r="E96" s="19" t="s">
        <v>327</v>
      </c>
    </row>
    <row r="97" spans="1:19" ht="18" customHeight="1" x14ac:dyDescent="0.25">
      <c r="A97" s="30">
        <f t="shared" si="2"/>
        <v>18</v>
      </c>
      <c r="C97" s="19" t="s">
        <v>440</v>
      </c>
      <c r="D97" s="19" t="s">
        <v>441</v>
      </c>
      <c r="E97" s="19" t="s">
        <v>305</v>
      </c>
    </row>
    <row r="98" spans="1:19" ht="18" customHeight="1" x14ac:dyDescent="0.25">
      <c r="A98" s="27">
        <f t="shared" si="2"/>
        <v>19</v>
      </c>
      <c r="B98" s="28"/>
      <c r="C98" s="28" t="s">
        <v>442</v>
      </c>
      <c r="D98" s="28" t="s">
        <v>443</v>
      </c>
      <c r="E98" s="28" t="s">
        <v>305</v>
      </c>
      <c r="F98" s="28"/>
    </row>
    <row r="99" spans="1:19" ht="18" customHeight="1" x14ac:dyDescent="0.25">
      <c r="A99" s="30">
        <f t="shared" si="2"/>
        <v>20</v>
      </c>
      <c r="C99" s="19" t="s">
        <v>444</v>
      </c>
      <c r="D99" s="19" t="s">
        <v>445</v>
      </c>
      <c r="E99" s="19" t="s">
        <v>305</v>
      </c>
    </row>
    <row r="100" spans="1:19" ht="18" customHeight="1" x14ac:dyDescent="0.25">
      <c r="A100" s="30">
        <f t="shared" si="2"/>
        <v>21</v>
      </c>
      <c r="C100" s="19" t="s">
        <v>446</v>
      </c>
      <c r="D100" s="19" t="s">
        <v>447</v>
      </c>
      <c r="E100" s="19" t="s">
        <v>305</v>
      </c>
    </row>
    <row r="101" spans="1:19" ht="18" customHeight="1" x14ac:dyDescent="0.25">
      <c r="A101" s="30">
        <f t="shared" si="2"/>
        <v>22</v>
      </c>
      <c r="C101" s="19" t="s">
        <v>448</v>
      </c>
      <c r="D101" s="19" t="s">
        <v>449</v>
      </c>
      <c r="E101" s="19" t="s">
        <v>327</v>
      </c>
    </row>
    <row r="102" spans="1:19" ht="18" customHeight="1" x14ac:dyDescent="0.25">
      <c r="A102" s="30">
        <f t="shared" si="2"/>
        <v>23</v>
      </c>
      <c r="C102" s="19" t="s">
        <v>450</v>
      </c>
      <c r="D102" s="19" t="s">
        <v>451</v>
      </c>
      <c r="E102" s="19" t="s">
        <v>327</v>
      </c>
    </row>
    <row r="103" spans="1:19" ht="18" customHeight="1" x14ac:dyDescent="0.25">
      <c r="A103" s="30">
        <f t="shared" si="2"/>
        <v>24</v>
      </c>
      <c r="C103" s="19" t="s">
        <v>452</v>
      </c>
      <c r="D103" s="19" t="s">
        <v>453</v>
      </c>
      <c r="E103" s="19" t="s">
        <v>324</v>
      </c>
    </row>
    <row r="104" spans="1:19" ht="18" customHeight="1" x14ac:dyDescent="0.25">
      <c r="A104" s="30">
        <f t="shared" si="2"/>
        <v>25</v>
      </c>
      <c r="C104" s="19" t="s">
        <v>454</v>
      </c>
      <c r="D104" s="19" t="s">
        <v>4293</v>
      </c>
      <c r="E104" s="19" t="s">
        <v>305</v>
      </c>
      <c r="S104" s="18" t="s">
        <v>4238</v>
      </c>
    </row>
    <row r="105" spans="1:19" ht="18" customHeight="1" x14ac:dyDescent="0.25">
      <c r="A105" s="30">
        <f t="shared" si="2"/>
        <v>26</v>
      </c>
      <c r="B105" s="28"/>
      <c r="C105" s="28" t="s">
        <v>455</v>
      </c>
      <c r="D105" s="28" t="s">
        <v>456</v>
      </c>
      <c r="E105" s="28" t="s">
        <v>305</v>
      </c>
      <c r="F105" s="28"/>
    </row>
    <row r="106" spans="1:19" ht="18" customHeight="1" x14ac:dyDescent="0.25">
      <c r="A106" s="30">
        <f t="shared" si="2"/>
        <v>27</v>
      </c>
      <c r="B106" s="28"/>
      <c r="C106" s="28" t="s">
        <v>457</v>
      </c>
      <c r="D106" s="28" t="s">
        <v>458</v>
      </c>
      <c r="E106" s="28" t="s">
        <v>305</v>
      </c>
      <c r="F106" s="28"/>
    </row>
    <row r="107" spans="1:19" ht="18" customHeight="1" x14ac:dyDescent="0.25">
      <c r="A107" s="30">
        <f t="shared" si="2"/>
        <v>28</v>
      </c>
      <c r="B107" s="28"/>
      <c r="C107" s="28" t="s">
        <v>459</v>
      </c>
      <c r="D107" s="28" t="s">
        <v>460</v>
      </c>
      <c r="E107" s="28" t="s">
        <v>305</v>
      </c>
      <c r="F107" s="28"/>
    </row>
    <row r="108" spans="1:19" ht="18" customHeight="1" x14ac:dyDescent="0.25">
      <c r="A108" s="30">
        <f t="shared" si="2"/>
        <v>29</v>
      </c>
      <c r="B108" s="28"/>
      <c r="C108" s="28" t="s">
        <v>461</v>
      </c>
      <c r="D108" s="28" t="s">
        <v>462</v>
      </c>
      <c r="E108" s="28" t="s">
        <v>305</v>
      </c>
      <c r="F108" s="28"/>
    </row>
    <row r="109" spans="1:19" ht="18" customHeight="1" x14ac:dyDescent="0.25">
      <c r="A109" s="30"/>
    </row>
    <row r="110" spans="1:19" ht="18" customHeight="1" x14ac:dyDescent="0.25">
      <c r="A110" s="30"/>
    </row>
    <row r="111" spans="1:19" ht="18" customHeight="1" x14ac:dyDescent="0.25">
      <c r="A111" s="30">
        <v>1</v>
      </c>
      <c r="C111" s="19" t="s">
        <v>463</v>
      </c>
      <c r="D111" s="19" t="s">
        <v>464</v>
      </c>
      <c r="E111" s="19" t="s">
        <v>327</v>
      </c>
    </row>
    <row r="112" spans="1:19" ht="18" customHeight="1" x14ac:dyDescent="0.25">
      <c r="A112" s="30">
        <v>2</v>
      </c>
      <c r="B112" s="28"/>
      <c r="C112" s="28" t="s">
        <v>465</v>
      </c>
      <c r="D112" s="28" t="s">
        <v>466</v>
      </c>
      <c r="E112" s="28" t="s">
        <v>305</v>
      </c>
      <c r="F112" s="28"/>
    </row>
    <row r="113" spans="1:14" ht="18" customHeight="1" x14ac:dyDescent="0.25">
      <c r="A113" s="30">
        <v>3</v>
      </c>
      <c r="C113" s="19" t="s">
        <v>467</v>
      </c>
      <c r="D113" s="19" t="s">
        <v>468</v>
      </c>
      <c r="E113" s="19" t="s">
        <v>305</v>
      </c>
    </row>
    <row r="114" spans="1:14" ht="18" customHeight="1" x14ac:dyDescent="0.25">
      <c r="A114" s="30">
        <v>4</v>
      </c>
      <c r="B114" s="32"/>
      <c r="C114" s="32" t="s">
        <v>469</v>
      </c>
      <c r="D114" s="32" t="s">
        <v>470</v>
      </c>
      <c r="E114" s="32" t="s">
        <v>305</v>
      </c>
      <c r="F114" s="32"/>
    </row>
    <row r="115" spans="1:14" ht="18" customHeight="1" x14ac:dyDescent="0.25">
      <c r="A115" s="30">
        <v>5</v>
      </c>
      <c r="B115" s="32"/>
      <c r="C115" s="32" t="s">
        <v>471</v>
      </c>
      <c r="D115" s="32" t="s">
        <v>472</v>
      </c>
      <c r="E115" s="32" t="s">
        <v>305</v>
      </c>
      <c r="F115" s="32"/>
    </row>
    <row r="116" spans="1:14" ht="18" customHeight="1" x14ac:dyDescent="0.25">
      <c r="A116" s="30">
        <v>6</v>
      </c>
      <c r="C116" s="19" t="s">
        <v>473</v>
      </c>
      <c r="D116" s="19" t="s">
        <v>474</v>
      </c>
      <c r="E116" s="19" t="s">
        <v>305</v>
      </c>
    </row>
    <row r="117" spans="1:14" ht="18" customHeight="1" x14ac:dyDescent="0.25">
      <c r="A117" s="30">
        <v>7</v>
      </c>
      <c r="C117" s="19" t="s">
        <v>475</v>
      </c>
      <c r="D117" s="19" t="s">
        <v>476</v>
      </c>
      <c r="E117" s="19" t="s">
        <v>305</v>
      </c>
    </row>
    <row r="118" spans="1:14" ht="18" customHeight="1" x14ac:dyDescent="0.25">
      <c r="A118" s="30">
        <v>8</v>
      </c>
      <c r="B118" s="28"/>
      <c r="C118" s="28" t="s">
        <v>477</v>
      </c>
      <c r="D118" s="28" t="s">
        <v>478</v>
      </c>
      <c r="E118" s="28" t="s">
        <v>305</v>
      </c>
      <c r="F118" s="28"/>
    </row>
    <row r="119" spans="1:14" ht="18" customHeight="1" x14ac:dyDescent="0.25">
      <c r="A119" s="30"/>
    </row>
    <row r="120" spans="1:14" ht="18" customHeight="1" x14ac:dyDescent="0.25">
      <c r="A120" s="30"/>
    </row>
    <row r="121" spans="1:14" ht="18" customHeight="1" x14ac:dyDescent="0.25">
      <c r="A121" s="27">
        <v>1</v>
      </c>
      <c r="B121" s="28"/>
      <c r="C121" s="28" t="s">
        <v>479</v>
      </c>
      <c r="D121" s="28" t="s">
        <v>480</v>
      </c>
      <c r="E121" s="28" t="s">
        <v>305</v>
      </c>
      <c r="F121" s="28"/>
      <c r="N121" s="33"/>
    </row>
    <row r="122" spans="1:14" ht="18" customHeight="1" x14ac:dyDescent="0.25">
      <c r="A122" s="27">
        <f>A121+1</f>
        <v>2</v>
      </c>
      <c r="B122" s="28"/>
      <c r="C122" s="28" t="s">
        <v>481</v>
      </c>
      <c r="D122" s="28" t="s">
        <v>482</v>
      </c>
      <c r="E122" s="28" t="s">
        <v>305</v>
      </c>
      <c r="F122" s="28"/>
    </row>
    <row r="123" spans="1:14" ht="18" customHeight="1" x14ac:dyDescent="0.25">
      <c r="A123" s="30"/>
    </row>
    <row r="124" spans="1:14" ht="18" customHeight="1" x14ac:dyDescent="0.25">
      <c r="A124" s="30"/>
    </row>
    <row r="125" spans="1:14" ht="18" customHeight="1" x14ac:dyDescent="0.25">
      <c r="A125" s="27">
        <v>1</v>
      </c>
      <c r="B125" s="28"/>
      <c r="C125" s="28" t="s">
        <v>483</v>
      </c>
      <c r="D125" s="28" t="s">
        <v>484</v>
      </c>
      <c r="E125" s="28" t="s">
        <v>305</v>
      </c>
      <c r="F125" s="28"/>
      <c r="N125" s="33"/>
    </row>
    <row r="126" spans="1:14" ht="18" customHeight="1" x14ac:dyDescent="0.25">
      <c r="A126" s="27">
        <f>A125+1</f>
        <v>2</v>
      </c>
      <c r="B126" s="28"/>
      <c r="C126" s="28" t="s">
        <v>485</v>
      </c>
      <c r="D126" s="28" t="s">
        <v>486</v>
      </c>
      <c r="E126" s="28" t="s">
        <v>305</v>
      </c>
      <c r="F126" s="28"/>
      <c r="N126" s="33"/>
    </row>
    <row r="127" spans="1:14" ht="18" customHeight="1" x14ac:dyDescent="0.25">
      <c r="A127" s="30"/>
    </row>
    <row r="128" spans="1:14" ht="18" customHeight="1" x14ac:dyDescent="0.25">
      <c r="A128" s="30"/>
    </row>
    <row r="129" spans="1:19" ht="18" customHeight="1" x14ac:dyDescent="0.25">
      <c r="A129" s="30">
        <v>1</v>
      </c>
      <c r="C129" s="19" t="s">
        <v>487</v>
      </c>
      <c r="D129" s="19" t="s">
        <v>488</v>
      </c>
      <c r="E129" s="19" t="s">
        <v>327</v>
      </c>
    </row>
    <row r="130" spans="1:19" ht="18" customHeight="1" x14ac:dyDescent="0.25">
      <c r="A130" s="27">
        <f>A129+1</f>
        <v>2</v>
      </c>
      <c r="B130" s="28"/>
      <c r="C130" s="28" t="s">
        <v>489</v>
      </c>
      <c r="D130" s="28" t="s">
        <v>490</v>
      </c>
      <c r="E130" s="28" t="s">
        <v>305</v>
      </c>
      <c r="F130" s="28"/>
    </row>
    <row r="131" spans="1:19" ht="18" customHeight="1" x14ac:dyDescent="0.25">
      <c r="A131" s="27">
        <f>A130+1</f>
        <v>3</v>
      </c>
      <c r="B131" s="28"/>
      <c r="C131" s="28" t="s">
        <v>491</v>
      </c>
      <c r="D131" s="28" t="s">
        <v>492</v>
      </c>
      <c r="E131" s="28" t="s">
        <v>305</v>
      </c>
      <c r="F131" s="28"/>
    </row>
    <row r="132" spans="1:19" ht="18" customHeight="1" x14ac:dyDescent="0.25">
      <c r="A132" s="27">
        <f>A131+1</f>
        <v>4</v>
      </c>
      <c r="B132" s="28"/>
      <c r="C132" s="28" t="s">
        <v>493</v>
      </c>
      <c r="D132" s="28" t="s">
        <v>4294</v>
      </c>
      <c r="E132" s="28" t="s">
        <v>305</v>
      </c>
      <c r="F132" s="28"/>
      <c r="S132" s="18" t="s">
        <v>4237</v>
      </c>
    </row>
    <row r="133" spans="1:19" ht="18" customHeight="1" x14ac:dyDescent="0.25">
      <c r="A133" s="27">
        <f>A132+1</f>
        <v>5</v>
      </c>
      <c r="B133" s="28"/>
      <c r="C133" s="28" t="s">
        <v>494</v>
      </c>
      <c r="D133" s="28" t="s">
        <v>4295</v>
      </c>
      <c r="E133" s="28" t="s">
        <v>305</v>
      </c>
      <c r="F133" s="28"/>
      <c r="S133" s="18" t="s">
        <v>4237</v>
      </c>
    </row>
    <row r="134" spans="1:19" ht="18" customHeight="1" x14ac:dyDescent="0.25">
      <c r="A134" s="27">
        <f>A133+1</f>
        <v>6</v>
      </c>
      <c r="B134" s="28"/>
      <c r="C134" s="28" t="s">
        <v>495</v>
      </c>
      <c r="D134" s="28" t="s">
        <v>496</v>
      </c>
      <c r="E134" s="28" t="s">
        <v>305</v>
      </c>
      <c r="F134" s="28"/>
    </row>
    <row r="135" spans="1:19" ht="18" customHeight="1" x14ac:dyDescent="0.25">
      <c r="A135" s="27">
        <v>7</v>
      </c>
      <c r="B135" s="28"/>
      <c r="C135" s="28" t="s">
        <v>497</v>
      </c>
      <c r="D135" s="28" t="s">
        <v>498</v>
      </c>
      <c r="E135" s="28" t="s">
        <v>305</v>
      </c>
      <c r="F135" s="28"/>
    </row>
    <row r="136" spans="1:19" ht="18" customHeight="1" x14ac:dyDescent="0.25">
      <c r="A136" s="30"/>
    </row>
    <row r="137" spans="1:19" ht="18" customHeight="1" x14ac:dyDescent="0.25">
      <c r="A137" s="30"/>
    </row>
    <row r="138" spans="1:19" ht="18" customHeight="1" x14ac:dyDescent="0.25">
      <c r="A138" s="30">
        <v>1</v>
      </c>
      <c r="C138" s="19" t="s">
        <v>499</v>
      </c>
      <c r="D138" s="19" t="s">
        <v>500</v>
      </c>
      <c r="E138" s="19" t="s">
        <v>327</v>
      </c>
    </row>
    <row r="139" spans="1:19" ht="18" customHeight="1" x14ac:dyDescent="0.25">
      <c r="A139" s="31">
        <f t="shared" ref="A139:A155" si="3">A138+1</f>
        <v>2</v>
      </c>
      <c r="B139" s="32"/>
      <c r="C139" s="32" t="s">
        <v>501</v>
      </c>
      <c r="D139" s="32" t="s">
        <v>502</v>
      </c>
      <c r="E139" s="32" t="s">
        <v>305</v>
      </c>
      <c r="F139" s="32"/>
    </row>
    <row r="140" spans="1:19" ht="18" customHeight="1" x14ac:dyDescent="0.25">
      <c r="A140" s="30">
        <f t="shared" si="3"/>
        <v>3</v>
      </c>
      <c r="C140" s="19" t="s">
        <v>503</v>
      </c>
      <c r="D140" s="19" t="s">
        <v>504</v>
      </c>
      <c r="E140" s="19" t="s">
        <v>305</v>
      </c>
    </row>
    <row r="141" spans="1:19" ht="18" customHeight="1" x14ac:dyDescent="0.25">
      <c r="A141" s="30">
        <f t="shared" si="3"/>
        <v>4</v>
      </c>
      <c r="C141" s="19" t="s">
        <v>505</v>
      </c>
      <c r="D141" s="19" t="s">
        <v>506</v>
      </c>
      <c r="E141" s="19" t="s">
        <v>327</v>
      </c>
    </row>
    <row r="142" spans="1:19" ht="18" customHeight="1" x14ac:dyDescent="0.25">
      <c r="A142" s="30">
        <f t="shared" si="3"/>
        <v>5</v>
      </c>
      <c r="C142" s="19" t="s">
        <v>507</v>
      </c>
      <c r="D142" s="19" t="s">
        <v>508</v>
      </c>
      <c r="E142" s="19" t="s">
        <v>327</v>
      </c>
    </row>
    <row r="143" spans="1:19" ht="18" customHeight="1" x14ac:dyDescent="0.25">
      <c r="A143" s="30">
        <f t="shared" si="3"/>
        <v>6</v>
      </c>
      <c r="C143" s="19" t="s">
        <v>509</v>
      </c>
      <c r="D143" s="19" t="s">
        <v>510</v>
      </c>
      <c r="E143" s="19" t="s">
        <v>305</v>
      </c>
    </row>
    <row r="144" spans="1:19" ht="18" customHeight="1" x14ac:dyDescent="0.25">
      <c r="A144" s="30">
        <f t="shared" si="3"/>
        <v>7</v>
      </c>
      <c r="C144" s="19" t="s">
        <v>511</v>
      </c>
      <c r="D144" s="19" t="s">
        <v>512</v>
      </c>
      <c r="E144" s="19" t="s">
        <v>305</v>
      </c>
    </row>
    <row r="145" spans="1:14" ht="18" customHeight="1" x14ac:dyDescent="0.25">
      <c r="A145" s="30">
        <f t="shared" si="3"/>
        <v>8</v>
      </c>
      <c r="C145" s="19" t="s">
        <v>513</v>
      </c>
      <c r="D145" s="19" t="s">
        <v>512</v>
      </c>
      <c r="E145" s="19" t="s">
        <v>305</v>
      </c>
    </row>
    <row r="146" spans="1:14" ht="18" customHeight="1" x14ac:dyDescent="0.25">
      <c r="A146" s="30">
        <f t="shared" si="3"/>
        <v>9</v>
      </c>
      <c r="C146" s="19" t="s">
        <v>514</v>
      </c>
      <c r="D146" s="19" t="s">
        <v>515</v>
      </c>
      <c r="E146" s="19" t="s">
        <v>305</v>
      </c>
    </row>
    <row r="147" spans="1:14" ht="18" customHeight="1" x14ac:dyDescent="0.25">
      <c r="A147" s="30">
        <f t="shared" si="3"/>
        <v>10</v>
      </c>
      <c r="C147" s="19" t="s">
        <v>516</v>
      </c>
      <c r="D147" s="19" t="s">
        <v>517</v>
      </c>
      <c r="E147" s="19" t="s">
        <v>305</v>
      </c>
    </row>
    <row r="148" spans="1:14" ht="18" customHeight="1" x14ac:dyDescent="0.25">
      <c r="A148" s="30">
        <f t="shared" si="3"/>
        <v>11</v>
      </c>
      <c r="C148" s="19" t="s">
        <v>518</v>
      </c>
      <c r="D148" s="19" t="s">
        <v>519</v>
      </c>
      <c r="E148" s="19" t="s">
        <v>305</v>
      </c>
    </row>
    <row r="149" spans="1:14" ht="18" customHeight="1" x14ac:dyDescent="0.25">
      <c r="A149" s="27">
        <f t="shared" si="3"/>
        <v>12</v>
      </c>
      <c r="B149" s="28"/>
      <c r="C149" s="28" t="s">
        <v>520</v>
      </c>
      <c r="D149" s="28" t="s">
        <v>521</v>
      </c>
      <c r="E149" s="28" t="s">
        <v>305</v>
      </c>
      <c r="F149" s="28"/>
    </row>
    <row r="150" spans="1:14" ht="18" customHeight="1" x14ac:dyDescent="0.25">
      <c r="A150" s="27">
        <f t="shared" si="3"/>
        <v>13</v>
      </c>
      <c r="B150" s="28"/>
      <c r="C150" s="28" t="s">
        <v>522</v>
      </c>
      <c r="D150" s="28" t="s">
        <v>523</v>
      </c>
      <c r="E150" s="28" t="s">
        <v>327</v>
      </c>
      <c r="F150" s="28"/>
    </row>
    <row r="151" spans="1:14" ht="18" customHeight="1" x14ac:dyDescent="0.25">
      <c r="A151" s="27">
        <f t="shared" si="3"/>
        <v>14</v>
      </c>
      <c r="B151" s="28"/>
      <c r="C151" s="28" t="s">
        <v>524</v>
      </c>
      <c r="D151" s="28" t="s">
        <v>525</v>
      </c>
      <c r="E151" s="28" t="s">
        <v>305</v>
      </c>
      <c r="F151" s="28"/>
    </row>
    <row r="152" spans="1:14" ht="18" customHeight="1" x14ac:dyDescent="0.25">
      <c r="A152" s="27">
        <f t="shared" si="3"/>
        <v>15</v>
      </c>
      <c r="B152" s="28"/>
      <c r="C152" s="28" t="s">
        <v>526</v>
      </c>
      <c r="D152" s="28" t="s">
        <v>527</v>
      </c>
      <c r="E152" s="28" t="s">
        <v>305</v>
      </c>
      <c r="F152" s="28"/>
    </row>
    <row r="153" spans="1:14" ht="18" customHeight="1" x14ac:dyDescent="0.25">
      <c r="A153" s="27">
        <f t="shared" si="3"/>
        <v>16</v>
      </c>
      <c r="B153" s="28"/>
      <c r="C153" s="28" t="s">
        <v>528</v>
      </c>
      <c r="D153" s="28" t="s">
        <v>529</v>
      </c>
      <c r="E153" s="28" t="s">
        <v>305</v>
      </c>
      <c r="F153" s="28"/>
      <c r="N153" s="33"/>
    </row>
    <row r="154" spans="1:14" ht="18" customHeight="1" x14ac:dyDescent="0.25">
      <c r="A154" s="27">
        <f t="shared" si="3"/>
        <v>17</v>
      </c>
      <c r="B154" s="32"/>
      <c r="C154" s="32" t="s">
        <v>530</v>
      </c>
      <c r="D154" s="32" t="s">
        <v>531</v>
      </c>
      <c r="E154" s="32" t="s">
        <v>305</v>
      </c>
      <c r="F154" s="32"/>
    </row>
    <row r="155" spans="1:14" ht="18" customHeight="1" x14ac:dyDescent="0.25">
      <c r="A155" s="27">
        <f t="shared" si="3"/>
        <v>18</v>
      </c>
      <c r="B155" s="28"/>
      <c r="C155" s="28" t="s">
        <v>532</v>
      </c>
      <c r="D155" s="28" t="s">
        <v>533</v>
      </c>
      <c r="E155" s="28" t="s">
        <v>305</v>
      </c>
      <c r="F155" s="28"/>
    </row>
    <row r="156" spans="1:14" ht="18" customHeight="1" x14ac:dyDescent="0.25">
      <c r="A156" s="30"/>
    </row>
    <row r="157" spans="1:14" ht="18" customHeight="1" x14ac:dyDescent="0.25">
      <c r="A157" s="30"/>
    </row>
    <row r="158" spans="1:14" ht="18" customHeight="1" x14ac:dyDescent="0.25">
      <c r="A158" s="30">
        <v>1</v>
      </c>
      <c r="C158" s="19" t="s">
        <v>534</v>
      </c>
      <c r="D158" s="19" t="s">
        <v>535</v>
      </c>
      <c r="E158" s="19" t="s">
        <v>305</v>
      </c>
    </row>
    <row r="159" spans="1:14" ht="18" customHeight="1" x14ac:dyDescent="0.25">
      <c r="A159" s="30">
        <v>2</v>
      </c>
      <c r="C159" s="19" t="s">
        <v>3922</v>
      </c>
      <c r="D159" s="19" t="s">
        <v>3923</v>
      </c>
      <c r="E159" s="19" t="s">
        <v>305</v>
      </c>
    </row>
    <row r="160" spans="1:14" ht="18" customHeight="1" x14ac:dyDescent="0.25">
      <c r="A160" s="30">
        <v>3</v>
      </c>
      <c r="C160" s="19" t="s">
        <v>3924</v>
      </c>
      <c r="D160" s="19" t="s">
        <v>3925</v>
      </c>
      <c r="E160" s="19" t="s">
        <v>305</v>
      </c>
    </row>
    <row r="161" spans="1:19" ht="18" customHeight="1" x14ac:dyDescent="0.25">
      <c r="A161" s="30">
        <v>4</v>
      </c>
      <c r="C161" s="19" t="s">
        <v>3926</v>
      </c>
      <c r="D161" s="19" t="s">
        <v>3927</v>
      </c>
      <c r="E161" s="19" t="s">
        <v>305</v>
      </c>
    </row>
    <row r="162" spans="1:19" ht="18" customHeight="1" x14ac:dyDescent="0.25">
      <c r="A162" s="30">
        <v>5</v>
      </c>
      <c r="C162" s="19" t="s">
        <v>3928</v>
      </c>
      <c r="D162" s="19" t="s">
        <v>3929</v>
      </c>
      <c r="E162" s="19" t="s">
        <v>305</v>
      </c>
    </row>
    <row r="163" spans="1:19" ht="18" customHeight="1" x14ac:dyDescent="0.25">
      <c r="A163" s="30">
        <v>6</v>
      </c>
      <c r="C163" s="19" t="s">
        <v>3930</v>
      </c>
      <c r="D163" s="19" t="s">
        <v>3931</v>
      </c>
      <c r="E163" s="19" t="s">
        <v>305</v>
      </c>
    </row>
    <row r="164" spans="1:19" ht="18" customHeight="1" x14ac:dyDescent="0.25">
      <c r="A164" s="30">
        <v>7</v>
      </c>
      <c r="C164" s="19" t="s">
        <v>3932</v>
      </c>
      <c r="D164" s="19" t="s">
        <v>3933</v>
      </c>
      <c r="E164" s="19" t="s">
        <v>305</v>
      </c>
    </row>
    <row r="165" spans="1:19" ht="18" customHeight="1" x14ac:dyDescent="0.25">
      <c r="A165" s="30">
        <v>8</v>
      </c>
      <c r="B165" s="32"/>
      <c r="C165" s="32" t="s">
        <v>536</v>
      </c>
      <c r="D165" s="32" t="s">
        <v>537</v>
      </c>
      <c r="E165" s="32" t="s">
        <v>538</v>
      </c>
      <c r="F165" s="32"/>
    </row>
    <row r="166" spans="1:19" ht="18" customHeight="1" x14ac:dyDescent="0.25">
      <c r="A166" s="30">
        <v>9</v>
      </c>
      <c r="C166" s="19" t="s">
        <v>539</v>
      </c>
      <c r="D166" s="19" t="s">
        <v>540</v>
      </c>
      <c r="E166" s="19" t="s">
        <v>327</v>
      </c>
      <c r="S166" s="18" t="s">
        <v>4296</v>
      </c>
    </row>
    <row r="167" spans="1:19" ht="18" customHeight="1" x14ac:dyDescent="0.25">
      <c r="A167" s="30">
        <v>10</v>
      </c>
      <c r="C167" s="19" t="s">
        <v>541</v>
      </c>
      <c r="D167" s="19" t="s">
        <v>542</v>
      </c>
      <c r="E167" s="19" t="s">
        <v>327</v>
      </c>
      <c r="S167" s="18" t="s">
        <v>4296</v>
      </c>
    </row>
    <row r="168" spans="1:19" ht="18" customHeight="1" x14ac:dyDescent="0.25">
      <c r="A168" s="30">
        <v>11</v>
      </c>
      <c r="C168" s="19" t="s">
        <v>543</v>
      </c>
      <c r="D168" s="19" t="s">
        <v>544</v>
      </c>
      <c r="E168" s="19" t="s">
        <v>305</v>
      </c>
    </row>
    <row r="169" spans="1:19" ht="18" customHeight="1" x14ac:dyDescent="0.25">
      <c r="A169" s="30">
        <v>12</v>
      </c>
      <c r="C169" s="19" t="s">
        <v>545</v>
      </c>
      <c r="D169" s="19" t="s">
        <v>546</v>
      </c>
      <c r="E169" s="19" t="s">
        <v>305</v>
      </c>
    </row>
    <row r="170" spans="1:19" ht="18" customHeight="1" x14ac:dyDescent="0.25">
      <c r="A170" s="30">
        <v>13</v>
      </c>
      <c r="C170" s="19" t="s">
        <v>547</v>
      </c>
      <c r="D170" s="19" t="s">
        <v>548</v>
      </c>
      <c r="E170" s="19" t="s">
        <v>305</v>
      </c>
    </row>
    <row r="171" spans="1:19" ht="18" customHeight="1" x14ac:dyDescent="0.25">
      <c r="A171" s="30">
        <v>14</v>
      </c>
      <c r="C171" s="19" t="s">
        <v>549</v>
      </c>
      <c r="D171" s="19" t="s">
        <v>550</v>
      </c>
      <c r="E171" s="19" t="s">
        <v>305</v>
      </c>
    </row>
    <row r="172" spans="1:19" ht="18" customHeight="1" x14ac:dyDescent="0.25">
      <c r="A172" s="30">
        <v>15</v>
      </c>
      <c r="B172" s="28"/>
      <c r="C172" s="28" t="s">
        <v>551</v>
      </c>
      <c r="D172" s="28" t="s">
        <v>552</v>
      </c>
      <c r="E172" s="28" t="s">
        <v>305</v>
      </c>
      <c r="F172" s="28"/>
    </row>
    <row r="173" spans="1:19" ht="18" customHeight="1" x14ac:dyDescent="0.25">
      <c r="A173" s="30">
        <v>16</v>
      </c>
      <c r="B173" s="32"/>
      <c r="C173" s="32" t="s">
        <v>553</v>
      </c>
      <c r="D173" s="32" t="s">
        <v>554</v>
      </c>
      <c r="E173" s="32" t="s">
        <v>305</v>
      </c>
      <c r="F173" s="32"/>
    </row>
    <row r="174" spans="1:19" ht="18" customHeight="1" x14ac:dyDescent="0.25">
      <c r="A174" s="30">
        <v>17</v>
      </c>
      <c r="B174" s="28"/>
      <c r="C174" s="28" t="s">
        <v>555</v>
      </c>
      <c r="D174" s="28" t="s">
        <v>556</v>
      </c>
      <c r="E174" s="28" t="s">
        <v>305</v>
      </c>
      <c r="F174" s="28"/>
    </row>
    <row r="175" spans="1:19" ht="18" customHeight="1" x14ac:dyDescent="0.25">
      <c r="A175" s="30">
        <v>18</v>
      </c>
      <c r="B175" s="28"/>
      <c r="C175" s="28" t="s">
        <v>557</v>
      </c>
      <c r="D175" s="28" t="s">
        <v>558</v>
      </c>
      <c r="E175" s="28" t="s">
        <v>305</v>
      </c>
      <c r="F175" s="28"/>
    </row>
    <row r="176" spans="1:19" ht="18" customHeight="1" x14ac:dyDescent="0.25">
      <c r="A176" s="30">
        <v>19</v>
      </c>
      <c r="B176" s="28"/>
      <c r="C176" s="28" t="s">
        <v>559</v>
      </c>
      <c r="D176" s="28" t="s">
        <v>560</v>
      </c>
      <c r="E176" s="28" t="s">
        <v>305</v>
      </c>
      <c r="F176" s="28"/>
    </row>
    <row r="177" spans="1:19" ht="18" customHeight="1" x14ac:dyDescent="0.25">
      <c r="A177" s="30">
        <v>20</v>
      </c>
      <c r="B177" s="28"/>
      <c r="C177" s="28" t="s">
        <v>561</v>
      </c>
      <c r="D177" s="28" t="s">
        <v>562</v>
      </c>
      <c r="E177" s="28" t="s">
        <v>327</v>
      </c>
      <c r="F177" s="28"/>
    </row>
    <row r="178" spans="1:19" ht="18" customHeight="1" x14ac:dyDescent="0.25">
      <c r="A178" s="30">
        <v>21</v>
      </c>
      <c r="B178" s="28"/>
      <c r="C178" s="28" t="s">
        <v>563</v>
      </c>
      <c r="D178" s="28" t="s">
        <v>564</v>
      </c>
      <c r="E178" s="28" t="s">
        <v>327</v>
      </c>
      <c r="F178" s="28"/>
      <c r="S178" s="18" t="s">
        <v>4239</v>
      </c>
    </row>
    <row r="179" spans="1:19" ht="18" customHeight="1" x14ac:dyDescent="0.25">
      <c r="A179" s="30">
        <v>22</v>
      </c>
      <c r="B179" s="28"/>
      <c r="C179" s="28" t="s">
        <v>565</v>
      </c>
      <c r="D179" s="28" t="s">
        <v>566</v>
      </c>
      <c r="E179" s="28" t="s">
        <v>305</v>
      </c>
      <c r="F179" s="28"/>
    </row>
    <row r="180" spans="1:19" ht="18" customHeight="1" x14ac:dyDescent="0.25">
      <c r="A180" s="30">
        <v>23</v>
      </c>
      <c r="B180" s="28"/>
      <c r="C180" s="28" t="s">
        <v>567</v>
      </c>
      <c r="D180" s="28" t="s">
        <v>568</v>
      </c>
      <c r="E180" s="28" t="s">
        <v>305</v>
      </c>
      <c r="F180" s="28"/>
    </row>
    <row r="181" spans="1:19" ht="18" customHeight="1" x14ac:dyDescent="0.25">
      <c r="A181" s="30">
        <v>24</v>
      </c>
      <c r="B181" s="28"/>
      <c r="C181" s="28" t="s">
        <v>569</v>
      </c>
      <c r="D181" s="28" t="s">
        <v>570</v>
      </c>
      <c r="E181" s="28" t="s">
        <v>305</v>
      </c>
      <c r="F181" s="28"/>
    </row>
    <row r="182" spans="1:19" ht="18" customHeight="1" x14ac:dyDescent="0.25">
      <c r="A182" s="30">
        <v>25</v>
      </c>
      <c r="B182" s="28"/>
      <c r="C182" s="28" t="s">
        <v>571</v>
      </c>
      <c r="D182" s="28" t="s">
        <v>572</v>
      </c>
      <c r="E182" s="28" t="s">
        <v>305</v>
      </c>
      <c r="F182" s="28"/>
    </row>
    <row r="183" spans="1:19" ht="18" customHeight="1" x14ac:dyDescent="0.25">
      <c r="A183" s="30">
        <v>26</v>
      </c>
      <c r="B183" s="28"/>
      <c r="C183" s="28" t="s">
        <v>573</v>
      </c>
      <c r="D183" s="28" t="s">
        <v>574</v>
      </c>
      <c r="E183" s="28" t="s">
        <v>305</v>
      </c>
      <c r="F183" s="28"/>
    </row>
    <row r="184" spans="1:19" ht="18" customHeight="1" x14ac:dyDescent="0.25">
      <c r="A184" s="30">
        <v>27</v>
      </c>
      <c r="B184" s="28"/>
      <c r="C184" s="28" t="s">
        <v>575</v>
      </c>
      <c r="D184" s="28" t="s">
        <v>576</v>
      </c>
      <c r="E184" s="28" t="s">
        <v>305</v>
      </c>
      <c r="F184" s="28"/>
    </row>
    <row r="185" spans="1:19" ht="18" customHeight="1" x14ac:dyDescent="0.25">
      <c r="A185" s="30">
        <v>28</v>
      </c>
      <c r="C185" s="19" t="s">
        <v>577</v>
      </c>
      <c r="D185" s="19" t="s">
        <v>578</v>
      </c>
      <c r="E185" s="19" t="s">
        <v>305</v>
      </c>
    </row>
    <row r="186" spans="1:19" ht="18" customHeight="1" x14ac:dyDescent="0.25">
      <c r="A186" s="30">
        <v>29</v>
      </c>
      <c r="B186" s="32"/>
      <c r="C186" s="32" t="s">
        <v>579</v>
      </c>
      <c r="D186" s="32" t="s">
        <v>580</v>
      </c>
      <c r="E186" s="32" t="s">
        <v>305</v>
      </c>
      <c r="F186" s="32"/>
    </row>
    <row r="187" spans="1:19" ht="18" customHeight="1" x14ac:dyDescent="0.25">
      <c r="A187" s="30">
        <v>30</v>
      </c>
      <c r="C187" s="19" t="s">
        <v>581</v>
      </c>
      <c r="D187" s="19" t="s">
        <v>580</v>
      </c>
      <c r="E187" s="19" t="s">
        <v>305</v>
      </c>
    </row>
    <row r="188" spans="1:19" ht="18" customHeight="1" x14ac:dyDescent="0.25">
      <c r="A188" s="30">
        <v>31</v>
      </c>
      <c r="C188" s="19" t="s">
        <v>582</v>
      </c>
      <c r="D188" s="19" t="s">
        <v>583</v>
      </c>
      <c r="E188" s="19" t="s">
        <v>305</v>
      </c>
    </row>
    <row r="189" spans="1:19" ht="18" customHeight="1" x14ac:dyDescent="0.25">
      <c r="A189" s="30">
        <v>32</v>
      </c>
      <c r="B189" s="28"/>
      <c r="C189" s="28" t="s">
        <v>584</v>
      </c>
      <c r="D189" s="28" t="s">
        <v>585</v>
      </c>
      <c r="E189" s="28" t="s">
        <v>305</v>
      </c>
      <c r="F189" s="28"/>
      <c r="S189" s="18" t="s">
        <v>4240</v>
      </c>
    </row>
    <row r="190" spans="1:19" ht="18" customHeight="1" x14ac:dyDescent="0.25">
      <c r="A190" s="30">
        <v>33</v>
      </c>
      <c r="B190" s="28"/>
      <c r="C190" s="28" t="s">
        <v>3934</v>
      </c>
      <c r="D190" s="28" t="s">
        <v>3935</v>
      </c>
      <c r="E190" s="28" t="s">
        <v>305</v>
      </c>
      <c r="F190" s="28"/>
    </row>
    <row r="191" spans="1:19" ht="18" customHeight="1" x14ac:dyDescent="0.25">
      <c r="A191" s="30">
        <v>34</v>
      </c>
      <c r="B191" s="28"/>
      <c r="C191" s="28" t="s">
        <v>3936</v>
      </c>
      <c r="D191" s="28" t="s">
        <v>3937</v>
      </c>
      <c r="E191" s="28" t="s">
        <v>305</v>
      </c>
      <c r="F191" s="28"/>
    </row>
    <row r="192" spans="1:19" ht="18" customHeight="1" x14ac:dyDescent="0.25">
      <c r="A192" s="30">
        <v>35</v>
      </c>
      <c r="B192" s="28"/>
      <c r="C192" s="28" t="s">
        <v>586</v>
      </c>
      <c r="D192" s="28" t="s">
        <v>587</v>
      </c>
      <c r="E192" s="28" t="s">
        <v>305</v>
      </c>
      <c r="F192" s="28"/>
    </row>
    <row r="193" spans="1:19" ht="18" customHeight="1" x14ac:dyDescent="0.25">
      <c r="A193" s="30">
        <v>36</v>
      </c>
      <c r="B193" s="28"/>
      <c r="C193" s="28" t="s">
        <v>588</v>
      </c>
      <c r="D193" s="28" t="s">
        <v>589</v>
      </c>
      <c r="E193" s="28" t="s">
        <v>305</v>
      </c>
      <c r="F193" s="28"/>
    </row>
    <row r="194" spans="1:19" ht="18" customHeight="1" x14ac:dyDescent="0.25">
      <c r="A194" s="30">
        <v>37</v>
      </c>
      <c r="C194" s="19" t="s">
        <v>590</v>
      </c>
      <c r="D194" s="19" t="s">
        <v>591</v>
      </c>
      <c r="E194" s="19" t="s">
        <v>305</v>
      </c>
    </row>
    <row r="195" spans="1:19" ht="18" customHeight="1" x14ac:dyDescent="0.25">
      <c r="A195" s="30">
        <v>38</v>
      </c>
      <c r="B195" s="28"/>
      <c r="C195" s="28" t="s">
        <v>592</v>
      </c>
      <c r="D195" s="28" t="s">
        <v>593</v>
      </c>
      <c r="E195" s="28" t="s">
        <v>305</v>
      </c>
      <c r="F195" s="28"/>
      <c r="N195" s="33"/>
    </row>
    <row r="196" spans="1:19" ht="18" customHeight="1" x14ac:dyDescent="0.25">
      <c r="A196" s="30">
        <v>39</v>
      </c>
      <c r="B196" s="28"/>
      <c r="C196" s="28" t="s">
        <v>594</v>
      </c>
      <c r="D196" s="28" t="s">
        <v>595</v>
      </c>
      <c r="E196" s="28" t="s">
        <v>305</v>
      </c>
      <c r="F196" s="28"/>
      <c r="S196" s="18" t="s">
        <v>4241</v>
      </c>
    </row>
    <row r="197" spans="1:19" ht="18" customHeight="1" x14ac:dyDescent="0.25">
      <c r="A197" s="30"/>
    </row>
    <row r="198" spans="1:19" ht="18" customHeight="1" x14ac:dyDescent="0.25">
      <c r="A198" s="30"/>
    </row>
    <row r="199" spans="1:19" ht="18" customHeight="1" x14ac:dyDescent="0.25">
      <c r="A199" s="30">
        <v>1</v>
      </c>
      <c r="C199" s="19" t="s">
        <v>596</v>
      </c>
      <c r="D199" s="19" t="s">
        <v>597</v>
      </c>
      <c r="E199" s="19" t="s">
        <v>327</v>
      </c>
    </row>
    <row r="200" spans="1:19" ht="18" customHeight="1" x14ac:dyDescent="0.25">
      <c r="A200" s="30">
        <f>A199+1</f>
        <v>2</v>
      </c>
      <c r="C200" s="19" t="s">
        <v>598</v>
      </c>
      <c r="D200" s="19" t="s">
        <v>599</v>
      </c>
      <c r="E200" s="19" t="s">
        <v>305</v>
      </c>
    </row>
    <row r="201" spans="1:19" ht="18" customHeight="1" x14ac:dyDescent="0.25">
      <c r="A201" s="30">
        <f>A200+1</f>
        <v>3</v>
      </c>
      <c r="C201" s="19" t="s">
        <v>600</v>
      </c>
      <c r="D201" s="19" t="s">
        <v>601</v>
      </c>
      <c r="E201" s="19" t="s">
        <v>305</v>
      </c>
    </row>
    <row r="202" spans="1:19" ht="18" customHeight="1" x14ac:dyDescent="0.25">
      <c r="A202" s="31">
        <f>A201+1</f>
        <v>4</v>
      </c>
      <c r="B202" s="32"/>
      <c r="C202" s="32" t="s">
        <v>602</v>
      </c>
      <c r="D202" s="32" t="s">
        <v>603</v>
      </c>
      <c r="E202" s="32" t="s">
        <v>305</v>
      </c>
      <c r="F202" s="32"/>
    </row>
    <row r="203" spans="1:19" ht="18" customHeight="1" x14ac:dyDescent="0.25">
      <c r="A203" s="30"/>
    </row>
    <row r="204" spans="1:19" ht="18" customHeight="1" x14ac:dyDescent="0.25">
      <c r="A204" s="30"/>
    </row>
    <row r="205" spans="1:19" ht="18" customHeight="1" x14ac:dyDescent="0.25">
      <c r="A205" s="30">
        <v>1</v>
      </c>
      <c r="C205" s="19" t="s">
        <v>604</v>
      </c>
      <c r="D205" s="19" t="s">
        <v>605</v>
      </c>
      <c r="E205" s="19" t="s">
        <v>305</v>
      </c>
    </row>
    <row r="206" spans="1:19" ht="18" customHeight="1" x14ac:dyDescent="0.25">
      <c r="A206" s="27">
        <f t="shared" ref="A206:A214" si="4">A205+1</f>
        <v>2</v>
      </c>
      <c r="B206" s="28"/>
      <c r="C206" s="28" t="s">
        <v>606</v>
      </c>
      <c r="D206" s="28" t="s">
        <v>607</v>
      </c>
      <c r="E206" s="28" t="s">
        <v>305</v>
      </c>
      <c r="F206" s="28"/>
    </row>
    <row r="207" spans="1:19" ht="18" customHeight="1" x14ac:dyDescent="0.25">
      <c r="A207" s="30">
        <f t="shared" si="4"/>
        <v>3</v>
      </c>
      <c r="C207" s="19" t="s">
        <v>608</v>
      </c>
      <c r="D207" s="19" t="s">
        <v>609</v>
      </c>
      <c r="E207" s="19" t="s">
        <v>305</v>
      </c>
    </row>
    <row r="208" spans="1:19" ht="18" customHeight="1" x14ac:dyDescent="0.25">
      <c r="A208" s="31">
        <f t="shared" si="4"/>
        <v>4</v>
      </c>
      <c r="B208" s="32"/>
      <c r="C208" s="32" t="s">
        <v>610</v>
      </c>
      <c r="D208" s="32" t="s">
        <v>611</v>
      </c>
      <c r="E208" s="32" t="s">
        <v>305</v>
      </c>
      <c r="F208" s="32"/>
    </row>
    <row r="209" spans="1:6" ht="18" customHeight="1" x14ac:dyDescent="0.25">
      <c r="A209" s="27">
        <f t="shared" si="4"/>
        <v>5</v>
      </c>
      <c r="B209" s="28"/>
      <c r="C209" s="28" t="s">
        <v>612</v>
      </c>
      <c r="D209" s="28" t="s">
        <v>613</v>
      </c>
      <c r="E209" s="28" t="s">
        <v>301</v>
      </c>
      <c r="F209" s="28"/>
    </row>
    <row r="210" spans="1:6" ht="18" customHeight="1" x14ac:dyDescent="0.25">
      <c r="A210" s="30">
        <f t="shared" si="4"/>
        <v>6</v>
      </c>
      <c r="C210" s="19" t="s">
        <v>614</v>
      </c>
      <c r="D210" s="19" t="s">
        <v>615</v>
      </c>
      <c r="E210" s="19" t="s">
        <v>305</v>
      </c>
    </row>
    <row r="211" spans="1:6" ht="18" customHeight="1" x14ac:dyDescent="0.25">
      <c r="A211" s="31">
        <f t="shared" si="4"/>
        <v>7</v>
      </c>
      <c r="B211" s="32"/>
      <c r="C211" s="32" t="s">
        <v>616</v>
      </c>
      <c r="D211" s="32" t="s">
        <v>617</v>
      </c>
      <c r="E211" s="32" t="s">
        <v>305</v>
      </c>
      <c r="F211" s="32"/>
    </row>
    <row r="212" spans="1:6" ht="18" customHeight="1" x14ac:dyDescent="0.25">
      <c r="A212" s="30">
        <f t="shared" si="4"/>
        <v>8</v>
      </c>
      <c r="C212" s="19" t="s">
        <v>618</v>
      </c>
      <c r="D212" s="19" t="s">
        <v>619</v>
      </c>
      <c r="E212" s="19" t="s">
        <v>305</v>
      </c>
    </row>
    <row r="213" spans="1:6" ht="18" customHeight="1" x14ac:dyDescent="0.25">
      <c r="A213" s="30">
        <f t="shared" si="4"/>
        <v>9</v>
      </c>
      <c r="C213" s="19" t="s">
        <v>620</v>
      </c>
      <c r="D213" s="19" t="s">
        <v>621</v>
      </c>
      <c r="E213" s="19" t="s">
        <v>305</v>
      </c>
    </row>
    <row r="214" spans="1:6" ht="18" customHeight="1" x14ac:dyDescent="0.25">
      <c r="A214" s="30">
        <f t="shared" si="4"/>
        <v>10</v>
      </c>
      <c r="C214" s="19" t="s">
        <v>622</v>
      </c>
      <c r="D214" s="19" t="s">
        <v>623</v>
      </c>
      <c r="E214" s="19" t="s">
        <v>624</v>
      </c>
    </row>
    <row r="215" spans="1:6" ht="18" customHeight="1" x14ac:dyDescent="0.25">
      <c r="A215" s="30">
        <v>11</v>
      </c>
      <c r="C215" s="19" t="s">
        <v>625</v>
      </c>
      <c r="D215" s="19" t="s">
        <v>626</v>
      </c>
      <c r="E215" s="19" t="s">
        <v>305</v>
      </c>
    </row>
    <row r="216" spans="1:6" ht="18" customHeight="1" x14ac:dyDescent="0.25">
      <c r="A216" s="30">
        <v>12</v>
      </c>
      <c r="C216" s="19" t="s">
        <v>627</v>
      </c>
      <c r="D216" s="19" t="s">
        <v>628</v>
      </c>
      <c r="E216" s="19" t="s">
        <v>305</v>
      </c>
    </row>
    <row r="217" spans="1:6" ht="18" customHeight="1" x14ac:dyDescent="0.25">
      <c r="A217" s="27">
        <v>13</v>
      </c>
      <c r="B217" s="28"/>
      <c r="C217" s="28" t="s">
        <v>629</v>
      </c>
      <c r="D217" s="28" t="s">
        <v>630</v>
      </c>
      <c r="E217" s="28" t="s">
        <v>305</v>
      </c>
      <c r="F217" s="28"/>
    </row>
    <row r="218" spans="1:6" ht="18" customHeight="1" x14ac:dyDescent="0.25">
      <c r="A218" s="27">
        <f>A217+1</f>
        <v>14</v>
      </c>
      <c r="B218" s="28"/>
      <c r="C218" s="28" t="s">
        <v>631</v>
      </c>
      <c r="D218" s="28" t="s">
        <v>632</v>
      </c>
      <c r="E218" s="28" t="s">
        <v>305</v>
      </c>
      <c r="F218" s="28"/>
    </row>
    <row r="219" spans="1:6" ht="18" customHeight="1" x14ac:dyDescent="0.25">
      <c r="A219" s="27">
        <f>A218+1</f>
        <v>15</v>
      </c>
      <c r="B219" s="28"/>
      <c r="C219" s="28" t="s">
        <v>633</v>
      </c>
      <c r="D219" s="28" t="s">
        <v>634</v>
      </c>
      <c r="E219" s="28" t="s">
        <v>301</v>
      </c>
      <c r="F219" s="28"/>
    </row>
    <row r="220" spans="1:6" ht="18" customHeight="1" x14ac:dyDescent="0.25">
      <c r="A220" s="27">
        <f>A219+1</f>
        <v>16</v>
      </c>
      <c r="B220" s="28"/>
      <c r="C220" s="28" t="s">
        <v>635</v>
      </c>
      <c r="D220" s="28" t="s">
        <v>636</v>
      </c>
      <c r="E220" s="28" t="s">
        <v>301</v>
      </c>
      <c r="F220" s="28"/>
    </row>
    <row r="221" spans="1:6" ht="18" customHeight="1" x14ac:dyDescent="0.25">
      <c r="A221" s="30"/>
    </row>
    <row r="222" spans="1:6" ht="18" customHeight="1" x14ac:dyDescent="0.25">
      <c r="A222" s="30"/>
    </row>
    <row r="223" spans="1:6" ht="18" customHeight="1" x14ac:dyDescent="0.25">
      <c r="A223" s="30">
        <v>1</v>
      </c>
      <c r="C223" s="19" t="s">
        <v>637</v>
      </c>
      <c r="D223" s="19" t="s">
        <v>638</v>
      </c>
      <c r="E223" s="19" t="s">
        <v>305</v>
      </c>
    </row>
    <row r="224" spans="1:6" ht="18" customHeight="1" x14ac:dyDescent="0.25">
      <c r="A224" s="30">
        <f t="shared" ref="A224:A251" si="5">A223+1</f>
        <v>2</v>
      </c>
      <c r="C224" s="19" t="s">
        <v>639</v>
      </c>
      <c r="D224" s="19" t="s">
        <v>640</v>
      </c>
      <c r="E224" s="19" t="s">
        <v>305</v>
      </c>
    </row>
    <row r="225" spans="1:19" ht="18" customHeight="1" x14ac:dyDescent="0.25">
      <c r="A225" s="27">
        <f t="shared" si="5"/>
        <v>3</v>
      </c>
      <c r="B225" s="28"/>
      <c r="C225" s="28" t="s">
        <v>641</v>
      </c>
      <c r="D225" s="28" t="s">
        <v>642</v>
      </c>
      <c r="E225" s="28" t="s">
        <v>305</v>
      </c>
      <c r="F225" s="28"/>
    </row>
    <row r="226" spans="1:19" ht="18" customHeight="1" x14ac:dyDescent="0.25">
      <c r="A226" s="30">
        <f t="shared" si="5"/>
        <v>4</v>
      </c>
      <c r="C226" s="19" t="s">
        <v>643</v>
      </c>
      <c r="D226" s="19" t="s">
        <v>644</v>
      </c>
      <c r="E226" s="19" t="s">
        <v>327</v>
      </c>
    </row>
    <row r="227" spans="1:19" ht="18" customHeight="1" x14ac:dyDescent="0.25">
      <c r="A227" s="31">
        <f t="shared" si="5"/>
        <v>5</v>
      </c>
      <c r="B227" s="32"/>
      <c r="C227" s="32" t="s">
        <v>645</v>
      </c>
      <c r="D227" s="32" t="s">
        <v>646</v>
      </c>
      <c r="E227" s="32" t="s">
        <v>305</v>
      </c>
      <c r="F227" s="32"/>
    </row>
    <row r="228" spans="1:19" ht="18" customHeight="1" x14ac:dyDescent="0.25">
      <c r="A228" s="30">
        <f t="shared" si="5"/>
        <v>6</v>
      </c>
      <c r="C228" s="19" t="s">
        <v>647</v>
      </c>
      <c r="D228" s="19" t="s">
        <v>648</v>
      </c>
      <c r="E228" s="19" t="s">
        <v>305</v>
      </c>
    </row>
    <row r="229" spans="1:19" ht="18" customHeight="1" x14ac:dyDescent="0.25">
      <c r="A229" s="27">
        <f t="shared" si="5"/>
        <v>7</v>
      </c>
      <c r="B229" s="28"/>
      <c r="C229" s="28" t="s">
        <v>649</v>
      </c>
      <c r="D229" s="28" t="s">
        <v>650</v>
      </c>
      <c r="E229" s="28" t="s">
        <v>301</v>
      </c>
      <c r="F229" s="28"/>
    </row>
    <row r="230" spans="1:19" ht="18" customHeight="1" x14ac:dyDescent="0.25">
      <c r="A230" s="30">
        <f t="shared" si="5"/>
        <v>8</v>
      </c>
      <c r="C230" s="19" t="s">
        <v>651</v>
      </c>
      <c r="D230" s="19" t="s">
        <v>652</v>
      </c>
      <c r="E230" s="19" t="s">
        <v>305</v>
      </c>
    </row>
    <row r="231" spans="1:19" ht="18" customHeight="1" x14ac:dyDescent="0.25">
      <c r="A231" s="30">
        <f t="shared" si="5"/>
        <v>9</v>
      </c>
      <c r="C231" s="19" t="s">
        <v>653</v>
      </c>
      <c r="D231" s="19" t="s">
        <v>654</v>
      </c>
      <c r="E231" s="19" t="s">
        <v>305</v>
      </c>
    </row>
    <row r="232" spans="1:19" ht="18" customHeight="1" x14ac:dyDescent="0.25">
      <c r="A232" s="30">
        <f t="shared" si="5"/>
        <v>10</v>
      </c>
      <c r="C232" s="19" t="s">
        <v>655</v>
      </c>
      <c r="D232" s="19" t="s">
        <v>656</v>
      </c>
      <c r="E232" s="19" t="s">
        <v>305</v>
      </c>
    </row>
    <row r="233" spans="1:19" ht="18" customHeight="1" x14ac:dyDescent="0.25">
      <c r="A233" s="31">
        <f t="shared" si="5"/>
        <v>11</v>
      </c>
      <c r="B233" s="32"/>
      <c r="C233" s="32" t="s">
        <v>657</v>
      </c>
      <c r="D233" s="32" t="s">
        <v>658</v>
      </c>
      <c r="E233" s="32" t="s">
        <v>305</v>
      </c>
      <c r="F233" s="32"/>
    </row>
    <row r="234" spans="1:19" ht="18" customHeight="1" x14ac:dyDescent="0.25">
      <c r="A234" s="27">
        <f t="shared" si="5"/>
        <v>12</v>
      </c>
      <c r="B234" s="28"/>
      <c r="C234" s="28" t="s">
        <v>659</v>
      </c>
      <c r="D234" s="28" t="s">
        <v>660</v>
      </c>
      <c r="E234" s="28" t="s">
        <v>305</v>
      </c>
      <c r="F234" s="28"/>
    </row>
    <row r="235" spans="1:19" ht="18" customHeight="1" x14ac:dyDescent="0.25">
      <c r="A235" s="30">
        <f t="shared" si="5"/>
        <v>13</v>
      </c>
      <c r="C235" s="19" t="s">
        <v>661</v>
      </c>
      <c r="D235" s="19" t="s">
        <v>662</v>
      </c>
      <c r="E235" s="19" t="s">
        <v>327</v>
      </c>
    </row>
    <row r="236" spans="1:19" ht="18" customHeight="1" x14ac:dyDescent="0.25">
      <c r="A236" s="31">
        <f t="shared" si="5"/>
        <v>14</v>
      </c>
      <c r="B236" s="32"/>
      <c r="C236" s="32" t="s">
        <v>663</v>
      </c>
      <c r="D236" s="32" t="s">
        <v>664</v>
      </c>
      <c r="E236" s="32" t="s">
        <v>305</v>
      </c>
      <c r="F236" s="32"/>
      <c r="G236" s="32"/>
      <c r="H236" s="32"/>
      <c r="I236" s="32"/>
      <c r="J236" s="32"/>
      <c r="K236" s="32"/>
      <c r="L236" s="32"/>
    </row>
    <row r="237" spans="1:19" ht="18" customHeight="1" x14ac:dyDescent="0.25">
      <c r="A237" s="30">
        <f t="shared" si="5"/>
        <v>15</v>
      </c>
      <c r="C237" s="19" t="s">
        <v>665</v>
      </c>
      <c r="D237" s="19" t="s">
        <v>666</v>
      </c>
      <c r="E237" s="19" t="s">
        <v>305</v>
      </c>
    </row>
    <row r="238" spans="1:19" ht="18" customHeight="1" x14ac:dyDescent="0.25">
      <c r="A238" s="30">
        <f t="shared" si="5"/>
        <v>16</v>
      </c>
      <c r="C238" s="19" t="s">
        <v>667</v>
      </c>
      <c r="D238" s="19" t="s">
        <v>668</v>
      </c>
      <c r="E238" s="19" t="s">
        <v>305</v>
      </c>
    </row>
    <row r="239" spans="1:19" ht="18" customHeight="1" x14ac:dyDescent="0.25">
      <c r="A239" s="30">
        <f t="shared" si="5"/>
        <v>17</v>
      </c>
      <c r="C239" s="19" t="s">
        <v>669</v>
      </c>
      <c r="D239" s="19" t="s">
        <v>670</v>
      </c>
      <c r="E239" s="19" t="s">
        <v>305</v>
      </c>
    </row>
    <row r="240" spans="1:19" s="38" customFormat="1" ht="18" customHeight="1" x14ac:dyDescent="0.25">
      <c r="A240" s="27">
        <f t="shared" si="5"/>
        <v>18</v>
      </c>
      <c r="B240" s="19"/>
      <c r="C240" s="19" t="s">
        <v>2622</v>
      </c>
      <c r="D240" s="19" t="s">
        <v>2623</v>
      </c>
      <c r="E240" s="38" t="s">
        <v>327</v>
      </c>
      <c r="M240" s="20"/>
      <c r="S240" s="168"/>
    </row>
    <row r="241" spans="1:19" ht="18" customHeight="1" x14ac:dyDescent="0.25">
      <c r="A241" s="30">
        <f t="shared" si="5"/>
        <v>19</v>
      </c>
      <c r="B241" s="28"/>
      <c r="C241" s="28" t="s">
        <v>671</v>
      </c>
      <c r="D241" s="28" t="s">
        <v>672</v>
      </c>
      <c r="E241" s="28" t="s">
        <v>305</v>
      </c>
      <c r="F241" s="28"/>
    </row>
    <row r="242" spans="1:19" ht="18" customHeight="1" x14ac:dyDescent="0.25">
      <c r="A242" s="30">
        <f t="shared" si="5"/>
        <v>20</v>
      </c>
      <c r="C242" s="19" t="s">
        <v>673</v>
      </c>
      <c r="D242" s="19" t="s">
        <v>674</v>
      </c>
      <c r="E242" s="19" t="s">
        <v>305</v>
      </c>
    </row>
    <row r="243" spans="1:19" ht="18" customHeight="1" x14ac:dyDescent="0.25">
      <c r="A243" s="30">
        <f t="shared" si="5"/>
        <v>21</v>
      </c>
      <c r="C243" s="19" t="s">
        <v>675</v>
      </c>
      <c r="D243" s="19" t="s">
        <v>676</v>
      </c>
      <c r="E243" s="19" t="s">
        <v>305</v>
      </c>
    </row>
    <row r="244" spans="1:19" ht="18" customHeight="1" x14ac:dyDescent="0.25">
      <c r="A244" s="30">
        <f t="shared" si="5"/>
        <v>22</v>
      </c>
      <c r="C244" s="19" t="s">
        <v>677</v>
      </c>
      <c r="D244" s="19" t="s">
        <v>678</v>
      </c>
      <c r="E244" s="19" t="s">
        <v>327</v>
      </c>
    </row>
    <row r="245" spans="1:19" ht="18" customHeight="1" x14ac:dyDescent="0.25">
      <c r="A245" s="27">
        <f t="shared" si="5"/>
        <v>23</v>
      </c>
      <c r="C245" s="19" t="s">
        <v>679</v>
      </c>
      <c r="D245" s="19" t="s">
        <v>680</v>
      </c>
      <c r="E245" s="19" t="s">
        <v>327</v>
      </c>
    </row>
    <row r="246" spans="1:19" ht="18" customHeight="1" x14ac:dyDescent="0.25">
      <c r="A246" s="31">
        <f t="shared" si="5"/>
        <v>24</v>
      </c>
      <c r="B246" s="28"/>
      <c r="C246" s="28" t="s">
        <v>681</v>
      </c>
      <c r="D246" s="28" t="s">
        <v>682</v>
      </c>
      <c r="E246" s="28" t="s">
        <v>305</v>
      </c>
      <c r="F246" s="28"/>
    </row>
    <row r="247" spans="1:19" ht="18" customHeight="1" x14ac:dyDescent="0.25">
      <c r="A247" s="27">
        <f t="shared" si="5"/>
        <v>25</v>
      </c>
      <c r="B247" s="32"/>
      <c r="C247" s="32" t="s">
        <v>683</v>
      </c>
      <c r="D247" s="32" t="s">
        <v>684</v>
      </c>
      <c r="E247" s="32" t="s">
        <v>305</v>
      </c>
      <c r="F247" s="32"/>
    </row>
    <row r="248" spans="1:19" ht="18" customHeight="1" x14ac:dyDescent="0.25">
      <c r="A248" s="30">
        <f t="shared" si="5"/>
        <v>26</v>
      </c>
      <c r="B248" s="28"/>
      <c r="C248" s="28" t="s">
        <v>685</v>
      </c>
      <c r="D248" s="28" t="s">
        <v>686</v>
      </c>
      <c r="E248" s="28" t="s">
        <v>305</v>
      </c>
      <c r="F248" s="28"/>
    </row>
    <row r="249" spans="1:19" ht="18" customHeight="1" x14ac:dyDescent="0.25">
      <c r="A249" s="30">
        <f t="shared" si="5"/>
        <v>27</v>
      </c>
      <c r="C249" s="19" t="s">
        <v>687</v>
      </c>
      <c r="D249" s="19" t="s">
        <v>688</v>
      </c>
      <c r="E249" s="19" t="s">
        <v>305</v>
      </c>
    </row>
    <row r="250" spans="1:19" ht="18" customHeight="1" x14ac:dyDescent="0.25">
      <c r="A250" s="30">
        <f t="shared" si="5"/>
        <v>28</v>
      </c>
      <c r="C250" s="19" t="s">
        <v>689</v>
      </c>
      <c r="D250" s="19" t="s">
        <v>690</v>
      </c>
      <c r="E250" s="19" t="s">
        <v>305</v>
      </c>
    </row>
    <row r="251" spans="1:19" ht="18" customHeight="1" x14ac:dyDescent="0.25">
      <c r="A251" s="30">
        <f t="shared" si="5"/>
        <v>29</v>
      </c>
      <c r="C251" s="19" t="s">
        <v>691</v>
      </c>
      <c r="D251" s="19" t="s">
        <v>692</v>
      </c>
      <c r="E251" s="19" t="s">
        <v>327</v>
      </c>
    </row>
    <row r="252" spans="1:19" ht="18" customHeight="1" x14ac:dyDescent="0.25">
      <c r="A252" s="30">
        <v>30</v>
      </c>
      <c r="C252" s="19" t="s">
        <v>693</v>
      </c>
      <c r="D252" s="19" t="s">
        <v>694</v>
      </c>
      <c r="E252" s="19" t="s">
        <v>327</v>
      </c>
    </row>
    <row r="253" spans="1:19" ht="18" customHeight="1" x14ac:dyDescent="0.25">
      <c r="A253" s="27">
        <v>31</v>
      </c>
      <c r="C253" s="19" t="s">
        <v>695</v>
      </c>
      <c r="D253" s="19" t="s">
        <v>696</v>
      </c>
      <c r="E253" s="19" t="s">
        <v>327</v>
      </c>
      <c r="S253" s="18" t="s">
        <v>4242</v>
      </c>
    </row>
    <row r="254" spans="1:19" ht="18" customHeight="1" x14ac:dyDescent="0.25">
      <c r="A254" s="27">
        <f t="shared" ref="A254:A262" si="6">A253+1</f>
        <v>32</v>
      </c>
      <c r="B254" s="28"/>
      <c r="C254" s="28" t="s">
        <v>697</v>
      </c>
      <c r="D254" s="28" t="s">
        <v>698</v>
      </c>
      <c r="E254" s="28" t="s">
        <v>327</v>
      </c>
      <c r="F254" s="28"/>
    </row>
    <row r="255" spans="1:19" ht="18" customHeight="1" x14ac:dyDescent="0.25">
      <c r="A255" s="27">
        <f t="shared" si="6"/>
        <v>33</v>
      </c>
      <c r="B255" s="28"/>
      <c r="C255" s="28" t="s">
        <v>699</v>
      </c>
      <c r="D255" s="28" t="s">
        <v>700</v>
      </c>
      <c r="E255" s="28" t="s">
        <v>327</v>
      </c>
      <c r="F255" s="28"/>
    </row>
    <row r="256" spans="1:19" ht="18" customHeight="1" x14ac:dyDescent="0.25">
      <c r="A256" s="27">
        <f t="shared" si="6"/>
        <v>34</v>
      </c>
      <c r="B256" s="28"/>
      <c r="C256" s="28" t="s">
        <v>701</v>
      </c>
      <c r="D256" s="28" t="s">
        <v>702</v>
      </c>
      <c r="E256" s="28" t="s">
        <v>327</v>
      </c>
      <c r="F256" s="28"/>
      <c r="N256" s="33"/>
    </row>
    <row r="257" spans="1:19" ht="18" customHeight="1" x14ac:dyDescent="0.25">
      <c r="A257" s="27">
        <f t="shared" si="6"/>
        <v>35</v>
      </c>
      <c r="B257" s="28"/>
      <c r="C257" s="28" t="s">
        <v>703</v>
      </c>
      <c r="D257" s="28" t="s">
        <v>704</v>
      </c>
      <c r="E257" s="28" t="s">
        <v>305</v>
      </c>
      <c r="F257" s="28"/>
    </row>
    <row r="258" spans="1:19" ht="18" customHeight="1" x14ac:dyDescent="0.25">
      <c r="A258" s="27">
        <f t="shared" si="6"/>
        <v>36</v>
      </c>
      <c r="B258" s="28"/>
      <c r="C258" s="28" t="s">
        <v>705</v>
      </c>
      <c r="D258" s="28" t="s">
        <v>706</v>
      </c>
      <c r="E258" s="28" t="s">
        <v>305</v>
      </c>
      <c r="F258" s="28"/>
      <c r="N258" s="33"/>
    </row>
    <row r="259" spans="1:19" ht="18" customHeight="1" x14ac:dyDescent="0.25">
      <c r="A259" s="27">
        <f t="shared" si="6"/>
        <v>37</v>
      </c>
      <c r="B259" s="28"/>
      <c r="C259" s="28" t="s">
        <v>707</v>
      </c>
      <c r="D259" s="28" t="s">
        <v>708</v>
      </c>
      <c r="E259" s="28" t="s">
        <v>305</v>
      </c>
      <c r="F259" s="28"/>
      <c r="N259" s="33"/>
    </row>
    <row r="260" spans="1:19" ht="18" customHeight="1" x14ac:dyDescent="0.25">
      <c r="A260" s="27">
        <f t="shared" si="6"/>
        <v>38</v>
      </c>
      <c r="B260" s="28"/>
      <c r="C260" s="28" t="s">
        <v>709</v>
      </c>
      <c r="D260" s="28" t="s">
        <v>710</v>
      </c>
      <c r="E260" s="28" t="s">
        <v>305</v>
      </c>
      <c r="F260" s="28"/>
    </row>
    <row r="261" spans="1:19" ht="18" customHeight="1" x14ac:dyDescent="0.25">
      <c r="A261" s="27">
        <f t="shared" si="6"/>
        <v>39</v>
      </c>
      <c r="B261" s="28"/>
      <c r="C261" s="28" t="s">
        <v>711</v>
      </c>
      <c r="D261" s="28" t="s">
        <v>712</v>
      </c>
      <c r="E261" s="28" t="s">
        <v>305</v>
      </c>
      <c r="F261" s="28"/>
    </row>
    <row r="262" spans="1:19" ht="18" customHeight="1" x14ac:dyDescent="0.25">
      <c r="A262" s="27">
        <f t="shared" si="6"/>
        <v>40</v>
      </c>
      <c r="B262" s="28"/>
      <c r="C262" s="28" t="s">
        <v>713</v>
      </c>
      <c r="D262" s="28" t="s">
        <v>714</v>
      </c>
      <c r="E262" s="28" t="s">
        <v>305</v>
      </c>
      <c r="F262" s="28"/>
    </row>
    <row r="263" spans="1:19" ht="18" customHeight="1" x14ac:dyDescent="0.3">
      <c r="A263" s="19">
        <v>41</v>
      </c>
      <c r="B263" s="28"/>
      <c r="C263" s="28" t="s">
        <v>715</v>
      </c>
      <c r="D263" s="28" t="s">
        <v>716</v>
      </c>
      <c r="E263" s="28" t="s">
        <v>305</v>
      </c>
      <c r="F263" s="28"/>
      <c r="S263" s="18" t="s">
        <v>4297</v>
      </c>
    </row>
    <row r="264" spans="1:19" ht="18" customHeight="1" x14ac:dyDescent="0.25">
      <c r="A264" s="30"/>
    </row>
    <row r="265" spans="1:19" ht="18" customHeight="1" x14ac:dyDescent="0.25">
      <c r="A265" s="30"/>
    </row>
    <row r="266" spans="1:19" ht="18" customHeight="1" x14ac:dyDescent="0.25">
      <c r="A266" s="30">
        <v>1</v>
      </c>
      <c r="C266" s="19" t="s">
        <v>717</v>
      </c>
      <c r="D266" s="19" t="s">
        <v>718</v>
      </c>
      <c r="E266" s="19" t="s">
        <v>305</v>
      </c>
    </row>
    <row r="267" spans="1:19" ht="18" customHeight="1" x14ac:dyDescent="0.25">
      <c r="A267" s="30">
        <v>2</v>
      </c>
      <c r="C267" s="19" t="s">
        <v>719</v>
      </c>
      <c r="D267" s="19" t="s">
        <v>720</v>
      </c>
      <c r="E267" s="19" t="s">
        <v>305</v>
      </c>
    </row>
    <row r="268" spans="1:19" ht="18" customHeight="1" x14ac:dyDescent="0.25">
      <c r="A268" s="31">
        <v>3</v>
      </c>
      <c r="B268" s="32"/>
      <c r="C268" s="32" t="s">
        <v>721</v>
      </c>
      <c r="D268" s="32" t="s">
        <v>722</v>
      </c>
      <c r="E268" s="32" t="s">
        <v>305</v>
      </c>
      <c r="F268" s="32"/>
    </row>
    <row r="269" spans="1:19" ht="18" customHeight="1" x14ac:dyDescent="0.25">
      <c r="A269" s="30">
        <v>4</v>
      </c>
      <c r="C269" s="19" t="s">
        <v>723</v>
      </c>
      <c r="D269" s="19" t="s">
        <v>724</v>
      </c>
      <c r="E269" s="19" t="s">
        <v>327</v>
      </c>
    </row>
    <row r="270" spans="1:19" ht="18" customHeight="1" x14ac:dyDescent="0.25">
      <c r="A270" s="27">
        <v>5</v>
      </c>
      <c r="B270" s="28"/>
      <c r="C270" s="28" t="s">
        <v>725</v>
      </c>
      <c r="D270" s="28" t="s">
        <v>726</v>
      </c>
      <c r="E270" s="28" t="s">
        <v>305</v>
      </c>
      <c r="F270" s="28"/>
    </row>
    <row r="271" spans="1:19" ht="18" customHeight="1" x14ac:dyDescent="0.25">
      <c r="A271" s="30">
        <v>6</v>
      </c>
      <c r="C271" s="19" t="s">
        <v>727</v>
      </c>
      <c r="D271" s="19" t="s">
        <v>728</v>
      </c>
      <c r="E271" s="19" t="s">
        <v>327</v>
      </c>
    </row>
    <row r="272" spans="1:19" ht="18" customHeight="1" x14ac:dyDescent="0.25">
      <c r="A272" s="30">
        <v>7</v>
      </c>
      <c r="C272" s="19" t="s">
        <v>729</v>
      </c>
      <c r="D272" s="19" t="s">
        <v>730</v>
      </c>
      <c r="E272" s="19" t="s">
        <v>305</v>
      </c>
    </row>
    <row r="273" spans="1:6" ht="18" customHeight="1" x14ac:dyDescent="0.25">
      <c r="A273" s="30">
        <v>8</v>
      </c>
      <c r="C273" s="19" t="s">
        <v>731</v>
      </c>
      <c r="D273" s="19" t="s">
        <v>732</v>
      </c>
      <c r="E273" s="19" t="s">
        <v>305</v>
      </c>
    </row>
    <row r="274" spans="1:6" ht="18" customHeight="1" x14ac:dyDescent="0.25">
      <c r="A274" s="27">
        <v>9</v>
      </c>
      <c r="B274" s="28"/>
      <c r="C274" s="28" t="s">
        <v>733</v>
      </c>
      <c r="D274" s="28" t="s">
        <v>734</v>
      </c>
      <c r="E274" s="28" t="s">
        <v>327</v>
      </c>
      <c r="F274" s="28"/>
    </row>
    <row r="275" spans="1:6" ht="18" customHeight="1" x14ac:dyDescent="0.25">
      <c r="A275" s="27">
        <v>10</v>
      </c>
      <c r="B275" s="28"/>
      <c r="C275" s="28" t="s">
        <v>735</v>
      </c>
      <c r="D275" s="28" t="s">
        <v>736</v>
      </c>
      <c r="E275" s="28" t="s">
        <v>327</v>
      </c>
      <c r="F275" s="28"/>
    </row>
    <row r="276" spans="1:6" ht="18" customHeight="1" x14ac:dyDescent="0.25">
      <c r="A276" s="27">
        <v>11</v>
      </c>
      <c r="B276" s="28"/>
      <c r="C276" s="28" t="s">
        <v>737</v>
      </c>
      <c r="D276" s="28" t="s">
        <v>738</v>
      </c>
      <c r="E276" s="28" t="s">
        <v>327</v>
      </c>
      <c r="F276" s="28"/>
    </row>
    <row r="277" spans="1:6" ht="18" customHeight="1" x14ac:dyDescent="0.25">
      <c r="A277" s="27">
        <v>12</v>
      </c>
      <c r="B277" s="28"/>
      <c r="C277" s="28" t="s">
        <v>739</v>
      </c>
      <c r="D277" s="28" t="s">
        <v>740</v>
      </c>
      <c r="E277" s="28" t="s">
        <v>305</v>
      </c>
      <c r="F277" s="28"/>
    </row>
    <row r="278" spans="1:6" ht="18" customHeight="1" x14ac:dyDescent="0.25">
      <c r="A278" s="27">
        <v>13</v>
      </c>
      <c r="B278" s="28"/>
      <c r="C278" s="28" t="s">
        <v>741</v>
      </c>
      <c r="D278" s="28" t="s">
        <v>742</v>
      </c>
      <c r="E278" s="28" t="s">
        <v>305</v>
      </c>
      <c r="F278" s="28"/>
    </row>
    <row r="279" spans="1:6" ht="18" customHeight="1" x14ac:dyDescent="0.25">
      <c r="A279" s="30"/>
    </row>
    <row r="280" spans="1:6" ht="18" customHeight="1" x14ac:dyDescent="0.25">
      <c r="A280" s="30"/>
    </row>
    <row r="281" spans="1:6" ht="18" customHeight="1" x14ac:dyDescent="0.25">
      <c r="A281" s="31">
        <v>1</v>
      </c>
      <c r="B281" s="32"/>
      <c r="C281" s="32" t="s">
        <v>743</v>
      </c>
      <c r="D281" s="32" t="s">
        <v>744</v>
      </c>
      <c r="E281" s="32" t="s">
        <v>305</v>
      </c>
      <c r="F281" s="32"/>
    </row>
    <row r="282" spans="1:6" ht="18" customHeight="1" x14ac:dyDescent="0.25">
      <c r="A282" s="30">
        <f t="shared" ref="A282:A294" si="7">A281+1</f>
        <v>2</v>
      </c>
      <c r="C282" s="19" t="s">
        <v>745</v>
      </c>
      <c r="D282" s="19" t="s">
        <v>746</v>
      </c>
      <c r="E282" s="19" t="s">
        <v>305</v>
      </c>
    </row>
    <row r="283" spans="1:6" ht="18" customHeight="1" x14ac:dyDescent="0.25">
      <c r="A283" s="27">
        <f t="shared" si="7"/>
        <v>3</v>
      </c>
      <c r="B283" s="28"/>
      <c r="C283" s="28" t="s">
        <v>747</v>
      </c>
      <c r="D283" s="28" t="s">
        <v>748</v>
      </c>
      <c r="E283" s="28" t="s">
        <v>305</v>
      </c>
      <c r="F283" s="28"/>
    </row>
    <row r="284" spans="1:6" ht="18" customHeight="1" x14ac:dyDescent="0.25">
      <c r="A284" s="31">
        <f t="shared" si="7"/>
        <v>4</v>
      </c>
      <c r="B284" s="32"/>
      <c r="C284" s="32" t="s">
        <v>749</v>
      </c>
      <c r="D284" s="32" t="s">
        <v>750</v>
      </c>
      <c r="E284" s="32" t="s">
        <v>305</v>
      </c>
      <c r="F284" s="32"/>
    </row>
    <row r="285" spans="1:6" ht="18" customHeight="1" x14ac:dyDescent="0.25">
      <c r="A285" s="30">
        <f t="shared" si="7"/>
        <v>5</v>
      </c>
      <c r="C285" s="19" t="s">
        <v>751</v>
      </c>
      <c r="D285" s="19" t="s">
        <v>752</v>
      </c>
      <c r="E285" s="19" t="s">
        <v>327</v>
      </c>
    </row>
    <row r="286" spans="1:6" ht="18" customHeight="1" x14ac:dyDescent="0.25">
      <c r="A286" s="27">
        <f t="shared" si="7"/>
        <v>6</v>
      </c>
      <c r="B286" s="28"/>
      <c r="C286" s="28" t="s">
        <v>753</v>
      </c>
      <c r="D286" s="28" t="s">
        <v>754</v>
      </c>
      <c r="E286" s="28" t="s">
        <v>305</v>
      </c>
      <c r="F286" s="28"/>
    </row>
    <row r="287" spans="1:6" ht="18" customHeight="1" x14ac:dyDescent="0.25">
      <c r="A287" s="30">
        <f t="shared" si="7"/>
        <v>7</v>
      </c>
      <c r="C287" s="19" t="s">
        <v>755</v>
      </c>
      <c r="D287" s="19" t="s">
        <v>754</v>
      </c>
      <c r="E287" s="19" t="s">
        <v>756</v>
      </c>
    </row>
    <row r="288" spans="1:6" ht="18" customHeight="1" x14ac:dyDescent="0.25">
      <c r="A288" s="31">
        <f t="shared" si="7"/>
        <v>8</v>
      </c>
      <c r="B288" s="32"/>
      <c r="C288" s="32" t="s">
        <v>757</v>
      </c>
      <c r="D288" s="32" t="s">
        <v>758</v>
      </c>
      <c r="E288" s="32" t="s">
        <v>305</v>
      </c>
      <c r="F288" s="32"/>
    </row>
    <row r="289" spans="1:19" ht="18" customHeight="1" x14ac:dyDescent="0.25">
      <c r="A289" s="27">
        <f t="shared" si="7"/>
        <v>9</v>
      </c>
      <c r="B289" s="28"/>
      <c r="C289" s="28" t="s">
        <v>759</v>
      </c>
      <c r="D289" s="28" t="s">
        <v>760</v>
      </c>
      <c r="E289" s="28" t="s">
        <v>305</v>
      </c>
      <c r="F289" s="28"/>
    </row>
    <row r="290" spans="1:19" ht="18" customHeight="1" x14ac:dyDescent="0.25">
      <c r="A290" s="27">
        <f t="shared" si="7"/>
        <v>10</v>
      </c>
      <c r="B290" s="28"/>
      <c r="C290" s="28" t="s">
        <v>761</v>
      </c>
      <c r="D290" s="28" t="s">
        <v>762</v>
      </c>
      <c r="E290" s="28" t="s">
        <v>305</v>
      </c>
      <c r="F290" s="28"/>
    </row>
    <row r="291" spans="1:19" ht="18" customHeight="1" x14ac:dyDescent="0.25">
      <c r="A291" s="27">
        <f t="shared" si="7"/>
        <v>11</v>
      </c>
      <c r="B291" s="28"/>
      <c r="C291" s="28" t="s">
        <v>763</v>
      </c>
      <c r="D291" s="28" t="s">
        <v>762</v>
      </c>
      <c r="E291" s="28" t="s">
        <v>327</v>
      </c>
      <c r="F291" s="28"/>
    </row>
    <row r="292" spans="1:19" ht="18" customHeight="1" x14ac:dyDescent="0.25">
      <c r="A292" s="27">
        <f t="shared" si="7"/>
        <v>12</v>
      </c>
      <c r="B292" s="28"/>
      <c r="C292" s="28" t="s">
        <v>764</v>
      </c>
      <c r="D292" s="28" t="s">
        <v>765</v>
      </c>
      <c r="E292" s="28" t="s">
        <v>327</v>
      </c>
      <c r="F292" s="28"/>
    </row>
    <row r="293" spans="1:19" ht="18" customHeight="1" x14ac:dyDescent="0.25">
      <c r="A293" s="30">
        <f t="shared" si="7"/>
        <v>13</v>
      </c>
      <c r="C293" s="19" t="s">
        <v>766</v>
      </c>
      <c r="D293" s="19" t="s">
        <v>767</v>
      </c>
      <c r="E293" s="19" t="s">
        <v>305</v>
      </c>
    </row>
    <row r="294" spans="1:19" ht="18" customHeight="1" x14ac:dyDescent="0.25">
      <c r="A294" s="30">
        <f t="shared" si="7"/>
        <v>14</v>
      </c>
      <c r="C294" s="19" t="s">
        <v>768</v>
      </c>
      <c r="D294" s="19" t="s">
        <v>769</v>
      </c>
      <c r="E294" s="19" t="s">
        <v>327</v>
      </c>
    </row>
    <row r="295" spans="1:19" ht="18" customHeight="1" x14ac:dyDescent="0.25">
      <c r="A295" s="30"/>
    </row>
    <row r="296" spans="1:19" ht="18" customHeight="1" x14ac:dyDescent="0.25">
      <c r="A296" s="30"/>
    </row>
    <row r="297" spans="1:19" ht="18" customHeight="1" x14ac:dyDescent="0.25">
      <c r="A297" s="27">
        <v>1</v>
      </c>
      <c r="B297" s="28"/>
      <c r="C297" s="28" t="s">
        <v>770</v>
      </c>
      <c r="D297" s="28" t="s">
        <v>771</v>
      </c>
      <c r="E297" s="28" t="s">
        <v>305</v>
      </c>
      <c r="F297" s="28"/>
    </row>
    <row r="298" spans="1:19" ht="18" customHeight="1" x14ac:dyDescent="0.25">
      <c r="A298" s="31">
        <f t="shared" ref="A298:A305" si="8">A297+1</f>
        <v>2</v>
      </c>
      <c r="B298" s="32"/>
      <c r="C298" s="32" t="s">
        <v>772</v>
      </c>
      <c r="D298" s="32" t="s">
        <v>773</v>
      </c>
      <c r="E298" s="32" t="s">
        <v>305</v>
      </c>
      <c r="F298" s="32"/>
    </row>
    <row r="299" spans="1:19" ht="18" customHeight="1" x14ac:dyDescent="0.25">
      <c r="A299" s="31">
        <f t="shared" si="8"/>
        <v>3</v>
      </c>
      <c r="B299" s="32"/>
      <c r="C299" s="32" t="s">
        <v>774</v>
      </c>
      <c r="D299" s="32" t="s">
        <v>4298</v>
      </c>
      <c r="E299" s="32" t="s">
        <v>305</v>
      </c>
      <c r="F299" s="32"/>
      <c r="S299" s="18" t="s">
        <v>4243</v>
      </c>
    </row>
    <row r="300" spans="1:19" ht="18" customHeight="1" x14ac:dyDescent="0.25">
      <c r="A300" s="30">
        <f t="shared" si="8"/>
        <v>4</v>
      </c>
      <c r="C300" s="19" t="s">
        <v>775</v>
      </c>
      <c r="D300" s="19" t="s">
        <v>776</v>
      </c>
      <c r="E300" s="19" t="s">
        <v>305</v>
      </c>
    </row>
    <row r="301" spans="1:19" ht="18" customHeight="1" x14ac:dyDescent="0.25">
      <c r="A301" s="30">
        <f t="shared" si="8"/>
        <v>5</v>
      </c>
      <c r="C301" s="19" t="s">
        <v>777</v>
      </c>
      <c r="D301" s="19" t="s">
        <v>778</v>
      </c>
      <c r="E301" s="19" t="s">
        <v>305</v>
      </c>
    </row>
    <row r="302" spans="1:19" ht="18" customHeight="1" x14ac:dyDescent="0.25">
      <c r="A302" s="30">
        <f t="shared" si="8"/>
        <v>6</v>
      </c>
      <c r="C302" s="19" t="s">
        <v>779</v>
      </c>
      <c r="D302" s="19" t="s">
        <v>4244</v>
      </c>
      <c r="E302" s="19" t="s">
        <v>305</v>
      </c>
      <c r="S302" s="18" t="s">
        <v>4245</v>
      </c>
    </row>
    <row r="303" spans="1:19" ht="18" customHeight="1" x14ac:dyDescent="0.25">
      <c r="A303" s="30">
        <f t="shared" si="8"/>
        <v>7</v>
      </c>
      <c r="C303" s="19" t="s">
        <v>4246</v>
      </c>
      <c r="D303" s="19" t="s">
        <v>780</v>
      </c>
      <c r="E303" s="19" t="s">
        <v>305</v>
      </c>
      <c r="S303" s="18" t="s">
        <v>4243</v>
      </c>
    </row>
    <row r="304" spans="1:19" ht="18" customHeight="1" x14ac:dyDescent="0.25">
      <c r="A304" s="30">
        <f t="shared" si="8"/>
        <v>8</v>
      </c>
      <c r="C304" s="19" t="s">
        <v>781</v>
      </c>
      <c r="D304" s="19" t="s">
        <v>782</v>
      </c>
      <c r="E304" s="19" t="s">
        <v>305</v>
      </c>
    </row>
    <row r="305" spans="1:19" ht="18" customHeight="1" x14ac:dyDescent="0.25">
      <c r="A305" s="30">
        <f t="shared" si="8"/>
        <v>9</v>
      </c>
      <c r="B305" s="32"/>
      <c r="C305" s="32" t="s">
        <v>783</v>
      </c>
      <c r="D305" s="32" t="s">
        <v>784</v>
      </c>
      <c r="E305" s="32" t="s">
        <v>305</v>
      </c>
      <c r="F305" s="32"/>
      <c r="S305" s="18" t="s">
        <v>4247</v>
      </c>
    </row>
    <row r="306" spans="1:19" ht="18" customHeight="1" x14ac:dyDescent="0.25">
      <c r="A306" s="30"/>
    </row>
    <row r="307" spans="1:19" ht="18" customHeight="1" x14ac:dyDescent="0.25">
      <c r="A307" s="30"/>
    </row>
    <row r="308" spans="1:19" ht="18" customHeight="1" x14ac:dyDescent="0.25">
      <c r="A308" s="30">
        <v>1</v>
      </c>
      <c r="C308" s="19" t="s">
        <v>785</v>
      </c>
      <c r="D308" s="28" t="s">
        <v>786</v>
      </c>
      <c r="E308" s="19" t="s">
        <v>327</v>
      </c>
    </row>
    <row r="309" spans="1:19" ht="18" customHeight="1" x14ac:dyDescent="0.25">
      <c r="A309" s="30">
        <v>2</v>
      </c>
      <c r="B309" s="28"/>
      <c r="C309" s="28" t="s">
        <v>787</v>
      </c>
      <c r="D309" s="28" t="s">
        <v>786</v>
      </c>
      <c r="E309" s="28" t="s">
        <v>305</v>
      </c>
      <c r="F309" s="28"/>
    </row>
    <row r="310" spans="1:19" ht="18" customHeight="1" x14ac:dyDescent="0.25">
      <c r="A310" s="30">
        <v>3</v>
      </c>
      <c r="B310" s="28"/>
      <c r="C310" s="28" t="s">
        <v>788</v>
      </c>
      <c r="D310" s="28" t="s">
        <v>789</v>
      </c>
      <c r="E310" s="28" t="s">
        <v>327</v>
      </c>
      <c r="F310" s="28"/>
    </row>
    <row r="311" spans="1:19" ht="18" customHeight="1" x14ac:dyDescent="0.25">
      <c r="A311" s="30">
        <v>4</v>
      </c>
      <c r="B311" s="28"/>
      <c r="C311" s="28" t="s">
        <v>790</v>
      </c>
      <c r="D311" s="28" t="s">
        <v>791</v>
      </c>
      <c r="E311" s="28" t="s">
        <v>305</v>
      </c>
      <c r="F311" s="28"/>
    </row>
    <row r="312" spans="1:19" ht="18" customHeight="1" x14ac:dyDescent="0.25">
      <c r="A312" s="30">
        <v>5</v>
      </c>
      <c r="B312" s="28"/>
      <c r="C312" s="28" t="s">
        <v>792</v>
      </c>
      <c r="D312" s="28" t="s">
        <v>793</v>
      </c>
      <c r="E312" s="28" t="s">
        <v>305</v>
      </c>
      <c r="F312" s="28"/>
    </row>
    <row r="313" spans="1:19" ht="18" customHeight="1" x14ac:dyDescent="0.25">
      <c r="A313" s="30">
        <v>6</v>
      </c>
      <c r="B313" s="28"/>
      <c r="C313" s="28" t="s">
        <v>794</v>
      </c>
      <c r="D313" s="28" t="s">
        <v>795</v>
      </c>
      <c r="E313" s="28" t="s">
        <v>305</v>
      </c>
      <c r="F313" s="28"/>
    </row>
    <row r="314" spans="1:19" ht="18" customHeight="1" x14ac:dyDescent="0.25">
      <c r="A314" s="30">
        <v>7</v>
      </c>
      <c r="B314" s="28"/>
      <c r="C314" s="28" t="s">
        <v>796</v>
      </c>
      <c r="D314" s="28" t="s">
        <v>797</v>
      </c>
      <c r="E314" s="28" t="s">
        <v>305</v>
      </c>
      <c r="F314" s="28"/>
    </row>
    <row r="315" spans="1:19" ht="18" customHeight="1" x14ac:dyDescent="0.25">
      <c r="A315" s="30"/>
    </row>
    <row r="316" spans="1:19" ht="18" customHeight="1" x14ac:dyDescent="0.25">
      <c r="A316" s="30"/>
    </row>
    <row r="317" spans="1:19" ht="18" customHeight="1" x14ac:dyDescent="0.25">
      <c r="A317" s="27">
        <v>1</v>
      </c>
      <c r="B317" s="28"/>
      <c r="C317" s="28" t="s">
        <v>798</v>
      </c>
      <c r="D317" s="28" t="s">
        <v>799</v>
      </c>
      <c r="E317" s="28" t="s">
        <v>305</v>
      </c>
      <c r="F317" s="28"/>
    </row>
    <row r="318" spans="1:19" ht="18" customHeight="1" x14ac:dyDescent="0.25">
      <c r="A318" s="27">
        <f t="shared" ref="A318:A324" si="9">A317+1</f>
        <v>2</v>
      </c>
      <c r="B318" s="28"/>
      <c r="C318" s="28" t="s">
        <v>800</v>
      </c>
      <c r="D318" s="28" t="s">
        <v>801</v>
      </c>
      <c r="E318" s="28" t="s">
        <v>327</v>
      </c>
      <c r="F318" s="28"/>
    </row>
    <row r="319" spans="1:19" ht="18" customHeight="1" x14ac:dyDescent="0.25">
      <c r="A319" s="27">
        <f t="shared" si="9"/>
        <v>3</v>
      </c>
      <c r="B319" s="28"/>
      <c r="C319" s="28" t="s">
        <v>802</v>
      </c>
      <c r="D319" s="28" t="s">
        <v>803</v>
      </c>
      <c r="E319" s="28" t="s">
        <v>327</v>
      </c>
      <c r="F319" s="28"/>
    </row>
    <row r="320" spans="1:19" ht="18" customHeight="1" x14ac:dyDescent="0.25">
      <c r="A320" s="27">
        <f t="shared" si="9"/>
        <v>4</v>
      </c>
      <c r="B320" s="28"/>
      <c r="C320" s="28" t="s">
        <v>804</v>
      </c>
      <c r="D320" s="28" t="s">
        <v>805</v>
      </c>
      <c r="E320" s="28" t="s">
        <v>327</v>
      </c>
      <c r="F320" s="28"/>
    </row>
    <row r="321" spans="1:19" ht="18" customHeight="1" x14ac:dyDescent="0.25">
      <c r="A321" s="27">
        <f t="shared" si="9"/>
        <v>5</v>
      </c>
      <c r="B321" s="28"/>
      <c r="C321" s="28" t="s">
        <v>806</v>
      </c>
      <c r="D321" s="28" t="s">
        <v>807</v>
      </c>
      <c r="E321" s="28" t="s">
        <v>327</v>
      </c>
      <c r="F321" s="28"/>
    </row>
    <row r="322" spans="1:19" ht="18" customHeight="1" x14ac:dyDescent="0.25">
      <c r="A322" s="27">
        <f t="shared" si="9"/>
        <v>6</v>
      </c>
      <c r="B322" s="28"/>
      <c r="C322" s="28" t="s">
        <v>808</v>
      </c>
      <c r="D322" s="28" t="s">
        <v>809</v>
      </c>
      <c r="E322" s="28" t="s">
        <v>327</v>
      </c>
      <c r="F322" s="28"/>
    </row>
    <row r="323" spans="1:19" ht="18" customHeight="1" x14ac:dyDescent="0.25">
      <c r="A323" s="27">
        <f t="shared" si="9"/>
        <v>7</v>
      </c>
      <c r="B323" s="28"/>
      <c r="C323" s="28" t="s">
        <v>810</v>
      </c>
      <c r="D323" s="28" t="s">
        <v>811</v>
      </c>
      <c r="E323" s="28" t="s">
        <v>327</v>
      </c>
      <c r="F323" s="28"/>
    </row>
    <row r="324" spans="1:19" ht="18" customHeight="1" x14ac:dyDescent="0.25">
      <c r="A324" s="27">
        <f t="shared" si="9"/>
        <v>8</v>
      </c>
      <c r="B324" s="28"/>
      <c r="C324" s="28" t="s">
        <v>812</v>
      </c>
      <c r="D324" s="28" t="s">
        <v>813</v>
      </c>
      <c r="E324" s="28" t="s">
        <v>327</v>
      </c>
      <c r="F324" s="28"/>
    </row>
    <row r="325" spans="1:19" ht="18" customHeight="1" x14ac:dyDescent="0.25">
      <c r="A325" s="30"/>
    </row>
    <row r="326" spans="1:19" ht="18" customHeight="1" x14ac:dyDescent="0.25">
      <c r="A326" s="30"/>
    </row>
    <row r="327" spans="1:19" ht="18" customHeight="1" x14ac:dyDescent="0.25">
      <c r="A327" s="30">
        <v>1</v>
      </c>
      <c r="C327" s="19" t="s">
        <v>814</v>
      </c>
      <c r="D327" s="19" t="s">
        <v>815</v>
      </c>
      <c r="E327" s="19" t="s">
        <v>334</v>
      </c>
    </row>
    <row r="328" spans="1:19" ht="18" customHeight="1" x14ac:dyDescent="0.25">
      <c r="A328" s="30">
        <v>2</v>
      </c>
      <c r="C328" s="19" t="s">
        <v>816</v>
      </c>
      <c r="D328" s="19" t="s">
        <v>817</v>
      </c>
      <c r="E328" s="19" t="s">
        <v>305</v>
      </c>
    </row>
    <row r="329" spans="1:19" ht="18" customHeight="1" x14ac:dyDescent="0.25">
      <c r="A329" s="27">
        <f>A328+1</f>
        <v>3</v>
      </c>
      <c r="B329" s="28"/>
      <c r="C329" s="28" t="s">
        <v>818</v>
      </c>
      <c r="D329" s="28" t="s">
        <v>819</v>
      </c>
      <c r="E329" s="28" t="s">
        <v>305</v>
      </c>
      <c r="F329" s="28"/>
    </row>
    <row r="330" spans="1:19" ht="18" customHeight="1" x14ac:dyDescent="0.25">
      <c r="A330" s="27">
        <f>A329+1</f>
        <v>4</v>
      </c>
      <c r="B330" s="28"/>
      <c r="C330" s="28" t="s">
        <v>820</v>
      </c>
      <c r="D330" s="28" t="s">
        <v>821</v>
      </c>
      <c r="E330" s="28" t="s">
        <v>305</v>
      </c>
      <c r="F330" s="28"/>
    </row>
    <row r="331" spans="1:19" ht="18" customHeight="1" x14ac:dyDescent="0.25">
      <c r="A331" s="27">
        <f>A330+1</f>
        <v>5</v>
      </c>
      <c r="B331" s="28"/>
      <c r="C331" s="28" t="s">
        <v>822</v>
      </c>
      <c r="D331" s="28" t="s">
        <v>823</v>
      </c>
      <c r="E331" s="28" t="s">
        <v>305</v>
      </c>
      <c r="F331" s="28"/>
    </row>
    <row r="332" spans="1:19" ht="18" customHeight="1" x14ac:dyDescent="0.25">
      <c r="A332" s="27">
        <f>A331+1</f>
        <v>6</v>
      </c>
      <c r="B332" s="28"/>
      <c r="C332" s="28" t="s">
        <v>824</v>
      </c>
      <c r="D332" s="28" t="s">
        <v>825</v>
      </c>
      <c r="E332" s="28" t="s">
        <v>305</v>
      </c>
      <c r="F332" s="28"/>
    </row>
    <row r="333" spans="1:19" ht="18" customHeight="1" x14ac:dyDescent="0.25">
      <c r="A333" s="27"/>
      <c r="B333" s="28"/>
      <c r="C333" s="28"/>
      <c r="D333" s="28"/>
      <c r="E333" s="28"/>
      <c r="F333" s="28"/>
    </row>
    <row r="334" spans="1:19" ht="18" customHeight="1" x14ac:dyDescent="0.25">
      <c r="A334" s="27"/>
      <c r="B334" s="28"/>
      <c r="C334" s="28"/>
      <c r="D334" s="28"/>
      <c r="E334" s="28"/>
      <c r="F334" s="28"/>
    </row>
    <row r="335" spans="1:19" s="38" customFormat="1" ht="18" customHeight="1" x14ac:dyDescent="0.25">
      <c r="A335" s="27">
        <v>1</v>
      </c>
      <c r="B335" s="28"/>
      <c r="C335" s="28" t="s">
        <v>2624</v>
      </c>
      <c r="D335" s="28" t="s">
        <v>2625</v>
      </c>
      <c r="E335" s="88" t="s">
        <v>305</v>
      </c>
      <c r="F335" s="88"/>
      <c r="M335" s="20"/>
      <c r="S335" s="168"/>
    </row>
    <row r="336" spans="1:19" ht="18" customHeight="1" x14ac:dyDescent="0.25">
      <c r="A336" s="27"/>
      <c r="B336" s="28"/>
      <c r="C336" s="28"/>
      <c r="D336" s="28"/>
      <c r="E336" s="28"/>
      <c r="F336" s="28"/>
    </row>
    <row r="337" spans="1:19" ht="18" customHeight="1" x14ac:dyDescent="0.25">
      <c r="A337" s="30"/>
    </row>
    <row r="338" spans="1:19" ht="18" customHeight="1" x14ac:dyDescent="0.25">
      <c r="A338" s="30"/>
    </row>
    <row r="339" spans="1:19" ht="18" customHeight="1" x14ac:dyDescent="0.25">
      <c r="A339" s="30">
        <v>1</v>
      </c>
      <c r="C339" s="19" t="s">
        <v>3938</v>
      </c>
      <c r="D339" s="19" t="s">
        <v>3939</v>
      </c>
      <c r="E339" s="19" t="s">
        <v>305</v>
      </c>
    </row>
    <row r="340" spans="1:19" ht="18" customHeight="1" x14ac:dyDescent="0.25">
      <c r="A340" s="27">
        <v>2</v>
      </c>
      <c r="B340" s="28"/>
      <c r="C340" s="28" t="s">
        <v>826</v>
      </c>
      <c r="D340" s="28" t="s">
        <v>827</v>
      </c>
      <c r="E340" s="28" t="s">
        <v>305</v>
      </c>
      <c r="F340" s="28"/>
      <c r="N340" s="33"/>
    </row>
    <row r="341" spans="1:19" ht="18" customHeight="1" x14ac:dyDescent="0.25">
      <c r="A341" s="30">
        <v>3</v>
      </c>
      <c r="C341" s="19" t="s">
        <v>828</v>
      </c>
      <c r="D341" s="19" t="s">
        <v>829</v>
      </c>
      <c r="E341" s="19" t="s">
        <v>305</v>
      </c>
    </row>
    <row r="342" spans="1:19" ht="18" customHeight="1" x14ac:dyDescent="0.25">
      <c r="A342" s="27">
        <v>4</v>
      </c>
      <c r="C342" s="19" t="s">
        <v>830</v>
      </c>
      <c r="D342" s="19" t="s">
        <v>831</v>
      </c>
      <c r="E342" s="19" t="s">
        <v>305</v>
      </c>
    </row>
    <row r="343" spans="1:19" ht="18" customHeight="1" x14ac:dyDescent="0.25">
      <c r="A343" s="30">
        <v>5</v>
      </c>
      <c r="C343" s="19" t="s">
        <v>832</v>
      </c>
      <c r="D343" s="19" t="s">
        <v>833</v>
      </c>
      <c r="E343" s="19" t="s">
        <v>305</v>
      </c>
    </row>
    <row r="344" spans="1:19" ht="18" customHeight="1" x14ac:dyDescent="0.25">
      <c r="A344" s="27">
        <v>6</v>
      </c>
      <c r="C344" s="19" t="s">
        <v>834</v>
      </c>
      <c r="D344" s="19" t="s">
        <v>835</v>
      </c>
      <c r="E344" s="19" t="s">
        <v>327</v>
      </c>
    </row>
    <row r="345" spans="1:19" ht="18" customHeight="1" x14ac:dyDescent="0.25">
      <c r="A345" s="30">
        <v>7</v>
      </c>
      <c r="B345" s="32"/>
      <c r="C345" s="32" t="s">
        <v>836</v>
      </c>
      <c r="D345" s="32" t="s">
        <v>837</v>
      </c>
      <c r="E345" s="32" t="s">
        <v>305</v>
      </c>
      <c r="F345" s="32"/>
    </row>
    <row r="346" spans="1:19" ht="18" customHeight="1" x14ac:dyDescent="0.25">
      <c r="A346" s="27">
        <v>8</v>
      </c>
      <c r="B346" s="28"/>
      <c r="C346" s="28" t="s">
        <v>838</v>
      </c>
      <c r="D346" s="28" t="s">
        <v>839</v>
      </c>
      <c r="E346" s="28" t="s">
        <v>305</v>
      </c>
      <c r="F346" s="28"/>
      <c r="S346" s="18" t="s">
        <v>4248</v>
      </c>
    </row>
    <row r="347" spans="1:19" ht="18" customHeight="1" x14ac:dyDescent="0.25">
      <c r="A347" s="30">
        <v>9</v>
      </c>
      <c r="C347" s="19" t="s">
        <v>840</v>
      </c>
      <c r="D347" s="19" t="s">
        <v>841</v>
      </c>
      <c r="E347" s="19" t="s">
        <v>305</v>
      </c>
    </row>
    <row r="348" spans="1:19" ht="18" customHeight="1" x14ac:dyDescent="0.25">
      <c r="A348" s="27">
        <v>10</v>
      </c>
      <c r="C348" s="19" t="s">
        <v>842</v>
      </c>
      <c r="D348" s="19" t="s">
        <v>843</v>
      </c>
      <c r="E348" s="19" t="s">
        <v>305</v>
      </c>
    </row>
    <row r="349" spans="1:19" ht="18" customHeight="1" x14ac:dyDescent="0.25">
      <c r="A349" s="30">
        <v>11</v>
      </c>
      <c r="C349" s="19" t="s">
        <v>844</v>
      </c>
      <c r="D349" s="19" t="s">
        <v>845</v>
      </c>
      <c r="E349" s="19" t="s">
        <v>327</v>
      </c>
    </row>
    <row r="350" spans="1:19" ht="18" customHeight="1" x14ac:dyDescent="0.25">
      <c r="A350" s="27">
        <v>12</v>
      </c>
      <c r="C350" s="19" t="s">
        <v>846</v>
      </c>
      <c r="D350" s="19" t="s">
        <v>847</v>
      </c>
      <c r="E350" s="19" t="s">
        <v>327</v>
      </c>
    </row>
    <row r="351" spans="1:19" ht="18" customHeight="1" x14ac:dyDescent="0.25">
      <c r="A351" s="30">
        <v>13</v>
      </c>
      <c r="C351" s="19" t="s">
        <v>848</v>
      </c>
      <c r="D351" s="19" t="s">
        <v>849</v>
      </c>
      <c r="E351" s="19" t="s">
        <v>305</v>
      </c>
    </row>
    <row r="352" spans="1:19" ht="18" customHeight="1" x14ac:dyDescent="0.25">
      <c r="A352" s="27">
        <v>14</v>
      </c>
      <c r="C352" s="19" t="s">
        <v>850</v>
      </c>
      <c r="D352" s="19" t="s">
        <v>851</v>
      </c>
      <c r="E352" s="19" t="s">
        <v>327</v>
      </c>
    </row>
    <row r="353" spans="1:19" ht="18" customHeight="1" x14ac:dyDescent="0.25">
      <c r="A353" s="30">
        <v>15</v>
      </c>
      <c r="B353" s="28"/>
      <c r="C353" s="28" t="s">
        <v>852</v>
      </c>
      <c r="D353" s="28" t="s">
        <v>853</v>
      </c>
      <c r="E353" s="28" t="s">
        <v>305</v>
      </c>
      <c r="F353" s="28"/>
    </row>
    <row r="354" spans="1:19" ht="18" customHeight="1" x14ac:dyDescent="0.25">
      <c r="A354" s="27">
        <v>16</v>
      </c>
      <c r="C354" s="19" t="s">
        <v>854</v>
      </c>
      <c r="D354" s="19" t="s">
        <v>855</v>
      </c>
      <c r="E354" s="19" t="s">
        <v>314</v>
      </c>
    </row>
    <row r="355" spans="1:19" ht="18" customHeight="1" x14ac:dyDescent="0.25">
      <c r="A355" s="30">
        <v>17</v>
      </c>
      <c r="B355" s="28"/>
      <c r="C355" s="28" t="s">
        <v>856</v>
      </c>
      <c r="D355" s="28" t="s">
        <v>857</v>
      </c>
      <c r="E355" s="28" t="s">
        <v>305</v>
      </c>
      <c r="F355" s="28"/>
    </row>
    <row r="356" spans="1:19" ht="18" customHeight="1" x14ac:dyDescent="0.25">
      <c r="A356" s="27">
        <v>18</v>
      </c>
      <c r="B356" s="28"/>
      <c r="C356" s="28" t="s">
        <v>858</v>
      </c>
      <c r="D356" s="28" t="s">
        <v>859</v>
      </c>
      <c r="E356" s="28" t="s">
        <v>305</v>
      </c>
      <c r="F356" s="28"/>
    </row>
    <row r="357" spans="1:19" ht="18" customHeight="1" x14ac:dyDescent="0.25">
      <c r="A357" s="30">
        <v>19</v>
      </c>
      <c r="B357" s="32"/>
      <c r="C357" s="32" t="s">
        <v>860</v>
      </c>
      <c r="D357" s="32" t="s">
        <v>861</v>
      </c>
      <c r="E357" s="32" t="s">
        <v>305</v>
      </c>
      <c r="F357" s="32"/>
    </row>
    <row r="358" spans="1:19" ht="18" customHeight="1" x14ac:dyDescent="0.25">
      <c r="A358" s="27">
        <v>20</v>
      </c>
      <c r="B358" s="32"/>
      <c r="C358" s="32" t="s">
        <v>862</v>
      </c>
      <c r="D358" s="32" t="s">
        <v>863</v>
      </c>
      <c r="E358" s="32" t="s">
        <v>305</v>
      </c>
      <c r="F358" s="32"/>
    </row>
    <row r="359" spans="1:19" ht="18" customHeight="1" x14ac:dyDescent="0.25">
      <c r="A359" s="30">
        <v>21</v>
      </c>
      <c r="C359" s="19" t="s">
        <v>864</v>
      </c>
      <c r="D359" s="19" t="s">
        <v>865</v>
      </c>
      <c r="E359" s="19" t="s">
        <v>305</v>
      </c>
    </row>
    <row r="360" spans="1:19" ht="18" customHeight="1" x14ac:dyDescent="0.25">
      <c r="A360" s="27">
        <v>22</v>
      </c>
      <c r="B360" s="28"/>
      <c r="C360" s="28" t="s">
        <v>866</v>
      </c>
      <c r="D360" s="28" t="s">
        <v>867</v>
      </c>
      <c r="E360" s="28" t="s">
        <v>305</v>
      </c>
      <c r="F360" s="28"/>
      <c r="S360" s="18" t="s">
        <v>4249</v>
      </c>
    </row>
    <row r="361" spans="1:19" ht="18" customHeight="1" x14ac:dyDescent="0.25">
      <c r="A361" s="30"/>
    </row>
    <row r="362" spans="1:19" ht="18" customHeight="1" x14ac:dyDescent="0.25">
      <c r="A362" s="30"/>
    </row>
    <row r="363" spans="1:19" ht="18" customHeight="1" x14ac:dyDescent="0.25">
      <c r="A363" s="30">
        <v>1</v>
      </c>
      <c r="C363" s="19" t="s">
        <v>868</v>
      </c>
      <c r="D363" s="19" t="s">
        <v>869</v>
      </c>
      <c r="E363" s="19" t="s">
        <v>327</v>
      </c>
    </row>
    <row r="364" spans="1:19" ht="18" customHeight="1" x14ac:dyDescent="0.25">
      <c r="A364" s="27">
        <v>2</v>
      </c>
      <c r="B364" s="28"/>
      <c r="C364" s="28" t="s">
        <v>870</v>
      </c>
      <c r="D364" s="28" t="s">
        <v>871</v>
      </c>
      <c r="E364" s="28" t="s">
        <v>305</v>
      </c>
      <c r="F364" s="28"/>
    </row>
    <row r="365" spans="1:19" ht="18" customHeight="1" x14ac:dyDescent="0.25">
      <c r="A365" s="30">
        <v>3</v>
      </c>
      <c r="B365" s="28"/>
      <c r="C365" s="28" t="s">
        <v>872</v>
      </c>
      <c r="D365" s="28" t="s">
        <v>871</v>
      </c>
      <c r="E365" s="28" t="s">
        <v>305</v>
      </c>
      <c r="F365" s="28"/>
    </row>
    <row r="366" spans="1:19" ht="18" customHeight="1" x14ac:dyDescent="0.25">
      <c r="A366" s="27">
        <v>4</v>
      </c>
      <c r="B366" s="28"/>
      <c r="C366" s="28" t="s">
        <v>873</v>
      </c>
      <c r="D366" s="28" t="s">
        <v>871</v>
      </c>
      <c r="E366" s="28" t="s">
        <v>327</v>
      </c>
      <c r="F366" s="28"/>
    </row>
    <row r="367" spans="1:19" ht="18" customHeight="1" x14ac:dyDescent="0.25">
      <c r="A367" s="30">
        <v>5</v>
      </c>
      <c r="C367" s="19" t="s">
        <v>874</v>
      </c>
      <c r="D367" s="19" t="s">
        <v>875</v>
      </c>
      <c r="E367" s="19" t="s">
        <v>305</v>
      </c>
    </row>
    <row r="368" spans="1:19" ht="18" customHeight="1" x14ac:dyDescent="0.25">
      <c r="A368" s="27">
        <v>6</v>
      </c>
      <c r="C368" s="19" t="s">
        <v>876</v>
      </c>
      <c r="D368" s="19" t="s">
        <v>877</v>
      </c>
      <c r="E368" s="19" t="s">
        <v>327</v>
      </c>
    </row>
    <row r="369" spans="1:19" ht="18" customHeight="1" x14ac:dyDescent="0.25">
      <c r="A369" s="30">
        <v>7</v>
      </c>
      <c r="C369" s="19" t="s">
        <v>878</v>
      </c>
      <c r="D369" s="19" t="s">
        <v>879</v>
      </c>
      <c r="E369" s="19" t="s">
        <v>327</v>
      </c>
    </row>
    <row r="370" spans="1:19" ht="18" customHeight="1" x14ac:dyDescent="0.25">
      <c r="A370" s="27">
        <v>8</v>
      </c>
      <c r="C370" s="19" t="s">
        <v>3940</v>
      </c>
      <c r="D370" s="19" t="s">
        <v>3941</v>
      </c>
      <c r="E370" s="19" t="s">
        <v>305</v>
      </c>
      <c r="S370" s="18" t="s">
        <v>4238</v>
      </c>
    </row>
    <row r="371" spans="1:19" ht="18" customHeight="1" x14ac:dyDescent="0.25">
      <c r="A371" s="30">
        <v>9</v>
      </c>
      <c r="C371" s="19" t="s">
        <v>880</v>
      </c>
      <c r="D371" s="19" t="s">
        <v>881</v>
      </c>
      <c r="E371" s="19" t="s">
        <v>305</v>
      </c>
    </row>
    <row r="372" spans="1:19" ht="18" customHeight="1" x14ac:dyDescent="0.25">
      <c r="A372" s="27">
        <v>10</v>
      </c>
      <c r="B372" s="28"/>
      <c r="C372" s="28" t="s">
        <v>882</v>
      </c>
      <c r="D372" s="28" t="s">
        <v>883</v>
      </c>
      <c r="E372" s="28" t="s">
        <v>305</v>
      </c>
      <c r="F372" s="28"/>
    </row>
    <row r="373" spans="1:19" ht="18" customHeight="1" x14ac:dyDescent="0.25">
      <c r="A373" s="30">
        <v>11</v>
      </c>
      <c r="B373" s="28"/>
      <c r="C373" s="28" t="s">
        <v>884</v>
      </c>
      <c r="D373" s="28" t="s">
        <v>885</v>
      </c>
      <c r="E373" s="28" t="s">
        <v>305</v>
      </c>
      <c r="F373" s="28"/>
    </row>
    <row r="374" spans="1:19" ht="18" customHeight="1" x14ac:dyDescent="0.25">
      <c r="A374" s="27">
        <v>12</v>
      </c>
      <c r="B374" s="28"/>
      <c r="C374" s="28" t="s">
        <v>886</v>
      </c>
      <c r="D374" s="28" t="s">
        <v>887</v>
      </c>
      <c r="E374" s="28" t="s">
        <v>305</v>
      </c>
      <c r="F374" s="28"/>
    </row>
    <row r="375" spans="1:19" ht="18" customHeight="1" x14ac:dyDescent="0.25">
      <c r="A375" s="30"/>
    </row>
    <row r="376" spans="1:19" ht="18" customHeight="1" x14ac:dyDescent="0.25">
      <c r="A376" s="30"/>
    </row>
    <row r="377" spans="1:19" ht="18" customHeight="1" x14ac:dyDescent="0.25">
      <c r="A377" s="34"/>
      <c r="C377" s="35" t="s">
        <v>888</v>
      </c>
      <c r="D377" s="35">
        <f>A17</f>
        <v>13</v>
      </c>
    </row>
    <row r="378" spans="1:19" ht="18" customHeight="1" x14ac:dyDescent="0.25">
      <c r="A378" s="34"/>
      <c r="C378" s="35" t="s">
        <v>889</v>
      </c>
      <c r="D378" s="35">
        <f>A43</f>
        <v>3</v>
      </c>
    </row>
    <row r="379" spans="1:19" ht="18" customHeight="1" x14ac:dyDescent="0.25">
      <c r="A379" s="34"/>
      <c r="C379" s="35" t="s">
        <v>890</v>
      </c>
      <c r="D379" s="35">
        <f>A76</f>
        <v>31</v>
      </c>
    </row>
    <row r="380" spans="1:19" ht="18" customHeight="1" x14ac:dyDescent="0.25">
      <c r="A380" s="34"/>
      <c r="C380" s="35" t="s">
        <v>891</v>
      </c>
      <c r="D380" s="35">
        <v>29</v>
      </c>
    </row>
    <row r="381" spans="1:19" ht="18" customHeight="1" x14ac:dyDescent="0.25">
      <c r="A381" s="34"/>
      <c r="C381" s="35" t="s">
        <v>892</v>
      </c>
      <c r="D381" s="35">
        <f>A118</f>
        <v>8</v>
      </c>
    </row>
    <row r="382" spans="1:19" ht="18" customHeight="1" x14ac:dyDescent="0.25">
      <c r="A382" s="34"/>
      <c r="C382" s="35" t="s">
        <v>893</v>
      </c>
      <c r="D382" s="35">
        <f>A122</f>
        <v>2</v>
      </c>
    </row>
    <row r="383" spans="1:19" ht="18" customHeight="1" x14ac:dyDescent="0.25">
      <c r="A383" s="34"/>
      <c r="C383" s="35" t="s">
        <v>894</v>
      </c>
      <c r="D383" s="35">
        <f>A126</f>
        <v>2</v>
      </c>
    </row>
    <row r="384" spans="1:19" ht="18" customHeight="1" x14ac:dyDescent="0.25">
      <c r="A384" s="34"/>
      <c r="C384" s="35" t="s">
        <v>895</v>
      </c>
      <c r="D384" s="35">
        <f>A135</f>
        <v>7</v>
      </c>
    </row>
    <row r="385" spans="1:19" ht="18" customHeight="1" x14ac:dyDescent="0.25">
      <c r="A385" s="34"/>
      <c r="C385" s="35" t="s">
        <v>896</v>
      </c>
      <c r="D385" s="35">
        <f>A155</f>
        <v>18</v>
      </c>
    </row>
    <row r="386" spans="1:19" ht="18" customHeight="1" x14ac:dyDescent="0.25">
      <c r="A386" s="34"/>
      <c r="C386" s="35" t="s">
        <v>897</v>
      </c>
      <c r="D386" s="35">
        <v>37</v>
      </c>
      <c r="S386" s="18" t="s">
        <v>4250</v>
      </c>
    </row>
    <row r="387" spans="1:19" ht="18" customHeight="1" x14ac:dyDescent="0.25">
      <c r="A387" s="34"/>
      <c r="C387" s="35" t="s">
        <v>898</v>
      </c>
      <c r="D387" s="35">
        <f>A202</f>
        <v>4</v>
      </c>
    </row>
    <row r="388" spans="1:19" ht="18" customHeight="1" x14ac:dyDescent="0.25">
      <c r="A388" s="34"/>
      <c r="C388" s="35" t="s">
        <v>899</v>
      </c>
      <c r="D388" s="35">
        <f>A220</f>
        <v>16</v>
      </c>
    </row>
    <row r="389" spans="1:19" ht="18" customHeight="1" x14ac:dyDescent="0.25">
      <c r="A389" s="34"/>
      <c r="C389" s="35" t="s">
        <v>900</v>
      </c>
      <c r="D389" s="35">
        <v>41</v>
      </c>
    </row>
    <row r="390" spans="1:19" ht="18" customHeight="1" x14ac:dyDescent="0.25">
      <c r="A390" s="34"/>
      <c r="C390" s="35" t="s">
        <v>901</v>
      </c>
      <c r="D390" s="35">
        <f>A278</f>
        <v>13</v>
      </c>
    </row>
    <row r="391" spans="1:19" ht="18" customHeight="1" x14ac:dyDescent="0.25">
      <c r="A391" s="34"/>
      <c r="C391" s="35" t="s">
        <v>902</v>
      </c>
      <c r="D391" s="35">
        <f>A294</f>
        <v>14</v>
      </c>
    </row>
    <row r="392" spans="1:19" ht="18" customHeight="1" x14ac:dyDescent="0.25">
      <c r="A392" s="34"/>
      <c r="C392" s="35" t="s">
        <v>903</v>
      </c>
      <c r="D392" s="35">
        <f>A305</f>
        <v>9</v>
      </c>
      <c r="S392" s="18" t="s">
        <v>4250</v>
      </c>
    </row>
    <row r="393" spans="1:19" ht="18" customHeight="1" x14ac:dyDescent="0.25">
      <c r="A393" s="34"/>
      <c r="C393" s="35" t="s">
        <v>904</v>
      </c>
      <c r="D393" s="35">
        <f>A314</f>
        <v>7</v>
      </c>
    </row>
    <row r="394" spans="1:19" ht="18" customHeight="1" x14ac:dyDescent="0.25">
      <c r="A394" s="34"/>
      <c r="C394" s="35" t="s">
        <v>905</v>
      </c>
      <c r="D394" s="35">
        <f>A324</f>
        <v>8</v>
      </c>
    </row>
    <row r="395" spans="1:19" ht="18" customHeight="1" x14ac:dyDescent="0.25">
      <c r="A395" s="34"/>
      <c r="C395" s="35" t="s">
        <v>906</v>
      </c>
      <c r="D395" s="35">
        <f>A332</f>
        <v>6</v>
      </c>
    </row>
    <row r="396" spans="1:19" ht="18" customHeight="1" x14ac:dyDescent="0.25">
      <c r="A396" s="34"/>
      <c r="C396" s="35" t="s">
        <v>3942</v>
      </c>
      <c r="D396" s="35">
        <v>1</v>
      </c>
    </row>
    <row r="397" spans="1:19" ht="18" customHeight="1" x14ac:dyDescent="0.25">
      <c r="A397" s="34"/>
      <c r="C397" s="35" t="s">
        <v>907</v>
      </c>
      <c r="D397" s="35">
        <v>21</v>
      </c>
      <c r="S397" s="18" t="s">
        <v>4250</v>
      </c>
    </row>
    <row r="398" spans="1:19" ht="18" customHeight="1" x14ac:dyDescent="0.25">
      <c r="A398" s="34"/>
      <c r="C398" s="35" t="s">
        <v>908</v>
      </c>
      <c r="D398" s="35">
        <v>12</v>
      </c>
    </row>
    <row r="399" spans="1:19" ht="18" customHeight="1" x14ac:dyDescent="0.25">
      <c r="A399" s="42"/>
      <c r="B399" s="43"/>
      <c r="C399" s="44" t="s">
        <v>909</v>
      </c>
      <c r="D399" s="209">
        <f>SUM(D377:D398)</f>
        <v>302</v>
      </c>
      <c r="E399" s="36"/>
      <c r="F399" s="36"/>
      <c r="G399" s="36"/>
      <c r="H399" s="36"/>
      <c r="I399" s="36"/>
      <c r="J399" s="36"/>
      <c r="K399" s="36"/>
      <c r="L399" s="36"/>
      <c r="M399" s="37"/>
    </row>
    <row r="400" spans="1:19" ht="18" customHeight="1" x14ac:dyDescent="0.25"/>
    <row r="401" spans="3:3" ht="12.75" customHeight="1" x14ac:dyDescent="0.25">
      <c r="C401" s="19" t="s">
        <v>910</v>
      </c>
    </row>
    <row r="402" spans="3:3" ht="12.75" customHeight="1" x14ac:dyDescent="0.25"/>
    <row r="403" spans="3:3" ht="12.75" customHeight="1" x14ac:dyDescent="0.25"/>
    <row r="404" spans="3:3" ht="12.75" customHeight="1" x14ac:dyDescent="0.25"/>
    <row r="405" spans="3:3" ht="12.75" customHeight="1" x14ac:dyDescent="0.25"/>
    <row r="406" spans="3:3" x14ac:dyDescent="0.25">
      <c r="C406" s="38"/>
    </row>
    <row r="407" spans="3:3" x14ac:dyDescent="0.25">
      <c r="C407" s="38"/>
    </row>
    <row r="410" spans="3:3" ht="12.75" customHeight="1" x14ac:dyDescent="0.25"/>
    <row r="415" spans="3:3" x14ac:dyDescent="0.25">
      <c r="C415" s="39"/>
    </row>
    <row r="416" spans="3:3" x14ac:dyDescent="0.25">
      <c r="C416" s="39"/>
    </row>
    <row r="417" spans="3:14" x14ac:dyDescent="0.25">
      <c r="C417" s="39"/>
    </row>
    <row r="418" spans="3:14" x14ac:dyDescent="0.25">
      <c r="C418" s="40"/>
      <c r="D418" s="41"/>
    </row>
    <row r="419" spans="3:14" x14ac:dyDescent="0.25">
      <c r="D419" s="41"/>
    </row>
    <row r="420" spans="3:14" x14ac:dyDescent="0.25">
      <c r="D420" s="265"/>
      <c r="E420" s="265"/>
      <c r="F420" s="265"/>
      <c r="G420" s="265"/>
      <c r="H420" s="265"/>
      <c r="I420" s="265"/>
      <c r="J420" s="265"/>
      <c r="K420" s="265"/>
      <c r="L420" s="265"/>
      <c r="M420" s="265"/>
      <c r="N420" s="265"/>
    </row>
    <row r="421" spans="3:14" x14ac:dyDescent="0.25">
      <c r="D421" s="265"/>
      <c r="E421" s="265"/>
      <c r="F421" s="265"/>
      <c r="G421" s="265"/>
      <c r="H421" s="265"/>
      <c r="I421" s="265"/>
      <c r="J421" s="265"/>
      <c r="K421" s="265"/>
      <c r="L421" s="265"/>
      <c r="M421" s="265"/>
      <c r="N421" s="265"/>
    </row>
    <row r="422" spans="3:14" x14ac:dyDescent="0.25">
      <c r="D422" s="265"/>
      <c r="E422" s="265"/>
      <c r="F422" s="265"/>
      <c r="G422" s="265"/>
      <c r="H422" s="265"/>
      <c r="I422" s="265"/>
      <c r="J422" s="265"/>
      <c r="K422" s="265"/>
      <c r="L422" s="265"/>
      <c r="M422" s="265"/>
      <c r="N422" s="265"/>
    </row>
  </sheetData>
  <mergeCells count="3">
    <mergeCell ref="D420:N420"/>
    <mergeCell ref="D421:N421"/>
    <mergeCell ref="D422:N422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93"/>
  <sheetViews>
    <sheetView view="pageBreakPreview" zoomScaleNormal="100" workbookViewId="0">
      <selection sqref="A1:IV65536"/>
    </sheetView>
  </sheetViews>
  <sheetFormatPr defaultRowHeight="20.25" x14ac:dyDescent="0.3"/>
  <cols>
    <col min="1" max="1" width="5" style="46" customWidth="1"/>
    <col min="2" max="3" width="14.5703125" style="62" customWidth="1"/>
    <col min="4" max="4" width="45" style="62" customWidth="1"/>
    <col min="5" max="5" width="9.140625" style="46"/>
    <col min="6" max="6" width="11.28515625" style="47" customWidth="1"/>
    <col min="7" max="7" width="9.140625" style="47"/>
    <col min="8" max="8" width="21.5703125" style="47" customWidth="1"/>
    <col min="9" max="16384" width="9.140625" style="47"/>
  </cols>
  <sheetData>
    <row r="1" spans="1:256" ht="15.75" x14ac:dyDescent="0.25">
      <c r="A1" s="169" t="s">
        <v>18</v>
      </c>
      <c r="B1" s="169" t="s">
        <v>180</v>
      </c>
      <c r="C1" s="169" t="s">
        <v>3943</v>
      </c>
      <c r="D1" s="169" t="s">
        <v>181</v>
      </c>
      <c r="E1" s="169" t="s">
        <v>182</v>
      </c>
      <c r="H1" s="208" t="s">
        <v>4236</v>
      </c>
    </row>
    <row r="2" spans="1:256" ht="11.25" x14ac:dyDescent="0.2">
      <c r="B2" s="48"/>
      <c r="C2" s="48"/>
      <c r="D2" s="48"/>
    </row>
    <row r="3" spans="1:256" s="50" customFormat="1" ht="15.75" x14ac:dyDescent="0.25">
      <c r="A3" s="49">
        <v>1</v>
      </c>
      <c r="B3" s="49" t="s">
        <v>183</v>
      </c>
      <c r="C3" s="49" t="s">
        <v>3944</v>
      </c>
      <c r="D3" s="50" t="s">
        <v>184</v>
      </c>
      <c r="E3" s="49"/>
    </row>
    <row r="4" spans="1:256" s="50" customFormat="1" ht="15.75" x14ac:dyDescent="0.25">
      <c r="A4" s="49">
        <v>2</v>
      </c>
      <c r="B4" s="49" t="s">
        <v>183</v>
      </c>
      <c r="C4" s="49" t="s">
        <v>3945</v>
      </c>
      <c r="D4" s="50" t="s">
        <v>185</v>
      </c>
      <c r="E4" s="49"/>
    </row>
    <row r="5" spans="1:256" s="50" customFormat="1" ht="15.75" x14ac:dyDescent="0.25">
      <c r="A5" s="49">
        <v>3</v>
      </c>
      <c r="B5" s="49" t="s">
        <v>183</v>
      </c>
      <c r="C5" s="49" t="s">
        <v>3946</v>
      </c>
      <c r="D5" s="50" t="s">
        <v>186</v>
      </c>
      <c r="E5" s="49"/>
    </row>
    <row r="6" spans="1:256" s="50" customFormat="1" ht="15.75" x14ac:dyDescent="0.25">
      <c r="A6" s="49">
        <v>4</v>
      </c>
      <c r="B6" s="49" t="s">
        <v>187</v>
      </c>
      <c r="C6" s="49" t="s">
        <v>3947</v>
      </c>
      <c r="D6" s="50" t="s">
        <v>1400</v>
      </c>
      <c r="E6" s="49"/>
    </row>
    <row r="7" spans="1:256" s="50" customFormat="1" ht="15.75" x14ac:dyDescent="0.25">
      <c r="A7" s="49">
        <v>5</v>
      </c>
      <c r="B7" s="49" t="s">
        <v>188</v>
      </c>
      <c r="C7" s="49" t="s">
        <v>3948</v>
      </c>
      <c r="D7" s="50" t="s">
        <v>189</v>
      </c>
      <c r="E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X7" s="49"/>
      <c r="Y7" s="49"/>
      <c r="Z7" s="49"/>
      <c r="AA7" s="49"/>
      <c r="AB7" s="49"/>
      <c r="AC7" s="49"/>
      <c r="AD7" s="49"/>
      <c r="AE7" s="49"/>
      <c r="AF7" s="49"/>
      <c r="AG7" s="49"/>
      <c r="AH7" s="49"/>
      <c r="AI7" s="49"/>
      <c r="AJ7" s="49"/>
      <c r="AK7" s="49"/>
      <c r="AL7" s="49"/>
      <c r="AM7" s="49"/>
      <c r="AN7" s="49"/>
      <c r="AO7" s="49"/>
      <c r="AP7" s="49"/>
      <c r="AQ7" s="49"/>
      <c r="AR7" s="49"/>
      <c r="AS7" s="49"/>
      <c r="AT7" s="49"/>
      <c r="AU7" s="49"/>
      <c r="AV7" s="49"/>
      <c r="AW7" s="49"/>
      <c r="AX7" s="49"/>
      <c r="AY7" s="49"/>
      <c r="AZ7" s="49"/>
      <c r="BA7" s="49"/>
      <c r="BB7" s="49"/>
      <c r="BC7" s="49"/>
      <c r="BD7" s="49"/>
      <c r="BE7" s="49"/>
      <c r="BF7" s="49"/>
      <c r="BG7" s="49"/>
      <c r="BH7" s="49"/>
      <c r="BI7" s="49"/>
      <c r="BJ7" s="49"/>
      <c r="BK7" s="49"/>
      <c r="BL7" s="49"/>
      <c r="BM7" s="49"/>
      <c r="BN7" s="49"/>
      <c r="BO7" s="49"/>
      <c r="BP7" s="49"/>
      <c r="BQ7" s="49"/>
      <c r="BR7" s="49"/>
      <c r="BS7" s="49"/>
      <c r="BT7" s="49"/>
      <c r="BU7" s="49"/>
      <c r="BV7" s="49"/>
      <c r="BW7" s="49"/>
      <c r="BX7" s="49"/>
      <c r="BY7" s="49"/>
      <c r="BZ7" s="49"/>
      <c r="CA7" s="49"/>
      <c r="CB7" s="49"/>
      <c r="CC7" s="49"/>
      <c r="CD7" s="49"/>
      <c r="CE7" s="49"/>
      <c r="CF7" s="49"/>
      <c r="CG7" s="49"/>
      <c r="CH7" s="49"/>
      <c r="CI7" s="49"/>
      <c r="CJ7" s="49"/>
      <c r="CK7" s="49"/>
      <c r="CL7" s="49"/>
      <c r="CM7" s="49"/>
      <c r="CN7" s="49"/>
      <c r="CO7" s="49"/>
      <c r="CP7" s="49"/>
      <c r="CQ7" s="49"/>
      <c r="CR7" s="49"/>
      <c r="CS7" s="49"/>
      <c r="CT7" s="49"/>
      <c r="CU7" s="49"/>
      <c r="CV7" s="49"/>
      <c r="CW7" s="49"/>
      <c r="CX7" s="49"/>
      <c r="CY7" s="49"/>
      <c r="CZ7" s="49"/>
      <c r="DA7" s="49"/>
      <c r="DB7" s="49"/>
      <c r="DC7" s="49"/>
      <c r="DD7" s="49"/>
      <c r="DE7" s="49"/>
      <c r="DF7" s="49"/>
      <c r="DG7" s="49"/>
      <c r="DH7" s="49"/>
      <c r="DI7" s="49"/>
      <c r="DJ7" s="49"/>
      <c r="DK7" s="49"/>
      <c r="DL7" s="49"/>
      <c r="DM7" s="49"/>
      <c r="DN7" s="49"/>
      <c r="DO7" s="49"/>
      <c r="DP7" s="49"/>
      <c r="DQ7" s="49"/>
      <c r="DR7" s="49"/>
      <c r="DS7" s="49"/>
      <c r="DT7" s="49"/>
      <c r="DU7" s="49"/>
      <c r="DV7" s="49"/>
      <c r="DW7" s="49"/>
      <c r="DX7" s="49"/>
      <c r="DY7" s="49"/>
      <c r="DZ7" s="49"/>
      <c r="EA7" s="49"/>
      <c r="EB7" s="49"/>
      <c r="EC7" s="49"/>
      <c r="ED7" s="49"/>
      <c r="EE7" s="49"/>
      <c r="EF7" s="49"/>
      <c r="EG7" s="49"/>
      <c r="EH7" s="49"/>
      <c r="EI7" s="49"/>
      <c r="EJ7" s="49"/>
      <c r="EK7" s="49"/>
      <c r="EL7" s="49"/>
      <c r="EM7" s="49"/>
      <c r="EN7" s="49"/>
      <c r="EO7" s="49"/>
      <c r="EP7" s="49"/>
      <c r="EQ7" s="49"/>
      <c r="ER7" s="49"/>
      <c r="ES7" s="49"/>
      <c r="ET7" s="49"/>
      <c r="EU7" s="49"/>
      <c r="EV7" s="49"/>
      <c r="EW7" s="49"/>
      <c r="EX7" s="49"/>
      <c r="EY7" s="49"/>
      <c r="EZ7" s="49"/>
      <c r="FA7" s="49"/>
      <c r="FB7" s="49"/>
      <c r="FC7" s="49"/>
      <c r="FD7" s="49"/>
      <c r="FE7" s="49"/>
      <c r="FF7" s="49"/>
      <c r="FG7" s="49"/>
      <c r="FH7" s="49"/>
      <c r="FI7" s="49"/>
      <c r="FJ7" s="49"/>
      <c r="FK7" s="49"/>
      <c r="FL7" s="49"/>
      <c r="FM7" s="49"/>
      <c r="FN7" s="49"/>
      <c r="FO7" s="49"/>
      <c r="FP7" s="49"/>
      <c r="FQ7" s="49"/>
      <c r="FR7" s="49"/>
      <c r="FS7" s="49"/>
      <c r="FT7" s="49"/>
      <c r="FU7" s="49"/>
      <c r="FV7" s="49"/>
      <c r="FW7" s="49"/>
      <c r="FX7" s="49"/>
      <c r="FY7" s="49"/>
      <c r="FZ7" s="49"/>
      <c r="GA7" s="49"/>
      <c r="GB7" s="49"/>
      <c r="GC7" s="49"/>
      <c r="GD7" s="49"/>
      <c r="GE7" s="49"/>
      <c r="GF7" s="49"/>
      <c r="GG7" s="49"/>
      <c r="GH7" s="49"/>
      <c r="GI7" s="49"/>
      <c r="GJ7" s="49"/>
      <c r="GK7" s="49"/>
      <c r="GL7" s="49"/>
      <c r="GM7" s="49"/>
      <c r="GN7" s="49"/>
      <c r="GO7" s="49"/>
      <c r="GP7" s="49"/>
      <c r="GQ7" s="49"/>
      <c r="GR7" s="49"/>
      <c r="GS7" s="49"/>
      <c r="GT7" s="49"/>
      <c r="GU7" s="49"/>
      <c r="GV7" s="49"/>
      <c r="GW7" s="49"/>
      <c r="GX7" s="49"/>
      <c r="GY7" s="49"/>
      <c r="GZ7" s="49"/>
      <c r="HA7" s="49"/>
      <c r="HB7" s="49"/>
      <c r="HC7" s="49"/>
      <c r="HD7" s="49"/>
      <c r="HE7" s="49"/>
      <c r="HF7" s="49"/>
      <c r="HG7" s="49"/>
      <c r="HH7" s="49"/>
      <c r="HI7" s="49"/>
      <c r="HJ7" s="49"/>
      <c r="HK7" s="49"/>
      <c r="HL7" s="49"/>
      <c r="HM7" s="49"/>
      <c r="HN7" s="49"/>
      <c r="HO7" s="49"/>
      <c r="HP7" s="49"/>
      <c r="HQ7" s="49"/>
      <c r="HR7" s="49"/>
      <c r="HS7" s="49"/>
      <c r="HT7" s="49"/>
      <c r="HU7" s="49"/>
      <c r="HV7" s="49"/>
      <c r="HW7" s="49"/>
      <c r="HX7" s="49"/>
      <c r="HY7" s="49"/>
      <c r="HZ7" s="49"/>
      <c r="IA7" s="49"/>
      <c r="IB7" s="49"/>
      <c r="IC7" s="49"/>
      <c r="ID7" s="49"/>
      <c r="IE7" s="49"/>
      <c r="IF7" s="49"/>
      <c r="IG7" s="49"/>
      <c r="IH7" s="49"/>
      <c r="II7" s="49"/>
      <c r="IJ7" s="49"/>
      <c r="IK7" s="49"/>
      <c r="IL7" s="49"/>
      <c r="IM7" s="49"/>
      <c r="IN7" s="49"/>
      <c r="IO7" s="49"/>
      <c r="IP7" s="49"/>
      <c r="IQ7" s="49"/>
      <c r="IR7" s="49"/>
      <c r="IS7" s="49"/>
      <c r="IT7" s="49"/>
      <c r="IU7" s="49"/>
      <c r="IV7" s="49"/>
    </row>
    <row r="8" spans="1:256" s="50" customFormat="1" ht="15.75" x14ac:dyDescent="0.25">
      <c r="A8" s="49">
        <v>6</v>
      </c>
      <c r="B8" s="49" t="s">
        <v>190</v>
      </c>
      <c r="C8" s="49" t="s">
        <v>3949</v>
      </c>
      <c r="D8" s="50" t="s">
        <v>191</v>
      </c>
      <c r="E8" s="49"/>
    </row>
    <row r="9" spans="1:256" s="50" customFormat="1" ht="15.75" x14ac:dyDescent="0.25">
      <c r="A9" s="49">
        <v>7</v>
      </c>
      <c r="B9" s="49" t="s">
        <v>190</v>
      </c>
      <c r="C9" s="49" t="s">
        <v>3950</v>
      </c>
      <c r="D9" s="50" t="s">
        <v>192</v>
      </c>
      <c r="E9" s="49"/>
    </row>
    <row r="10" spans="1:256" s="50" customFormat="1" ht="15.75" x14ac:dyDescent="0.25">
      <c r="A10" s="49">
        <v>8</v>
      </c>
      <c r="B10" s="49" t="s">
        <v>190</v>
      </c>
      <c r="C10" s="49" t="s">
        <v>3951</v>
      </c>
      <c r="D10" s="50" t="s">
        <v>193</v>
      </c>
      <c r="E10" s="49"/>
    </row>
    <row r="11" spans="1:256" s="50" customFormat="1" ht="15.75" x14ac:dyDescent="0.25">
      <c r="A11" s="49">
        <v>9</v>
      </c>
      <c r="B11" s="49" t="s">
        <v>190</v>
      </c>
      <c r="C11" s="49" t="s">
        <v>3952</v>
      </c>
      <c r="D11" s="50" t="s">
        <v>194</v>
      </c>
      <c r="E11" s="49"/>
    </row>
    <row r="12" spans="1:256" s="50" customFormat="1" ht="15.75" x14ac:dyDescent="0.25">
      <c r="A12" s="49">
        <v>10</v>
      </c>
      <c r="B12" s="49" t="s">
        <v>190</v>
      </c>
      <c r="C12" s="49" t="s">
        <v>3953</v>
      </c>
      <c r="D12" s="50" t="s">
        <v>1207</v>
      </c>
      <c r="E12" s="49"/>
    </row>
    <row r="13" spans="1:256" s="50" customFormat="1" ht="15.75" x14ac:dyDescent="0.25">
      <c r="A13" s="49">
        <v>11</v>
      </c>
      <c r="B13" s="49" t="s">
        <v>190</v>
      </c>
      <c r="C13" s="49" t="s">
        <v>3954</v>
      </c>
      <c r="D13" s="50" t="s">
        <v>195</v>
      </c>
      <c r="E13" s="49"/>
    </row>
    <row r="14" spans="1:256" s="50" customFormat="1" ht="15.75" x14ac:dyDescent="0.25">
      <c r="A14" s="49">
        <v>12</v>
      </c>
      <c r="B14" s="49" t="s">
        <v>190</v>
      </c>
      <c r="C14" s="49" t="s">
        <v>3955</v>
      </c>
      <c r="D14" s="50" t="s">
        <v>196</v>
      </c>
      <c r="E14" s="49"/>
    </row>
    <row r="15" spans="1:256" s="50" customFormat="1" ht="15.75" x14ac:dyDescent="0.25">
      <c r="A15" s="49">
        <v>13</v>
      </c>
      <c r="B15" s="49" t="s">
        <v>197</v>
      </c>
      <c r="C15" s="49" t="s">
        <v>3956</v>
      </c>
      <c r="D15" s="50" t="s">
        <v>198</v>
      </c>
      <c r="E15" s="49"/>
    </row>
    <row r="16" spans="1:256" s="50" customFormat="1" ht="15.75" x14ac:dyDescent="0.25">
      <c r="A16" s="49">
        <v>14</v>
      </c>
      <c r="B16" s="49" t="s">
        <v>199</v>
      </c>
      <c r="C16" s="49" t="s">
        <v>3957</v>
      </c>
      <c r="D16" s="50" t="s">
        <v>4251</v>
      </c>
      <c r="E16" s="49"/>
      <c r="H16" s="50" t="s">
        <v>4252</v>
      </c>
    </row>
    <row r="17" spans="1:8" s="50" customFormat="1" ht="15.75" x14ac:dyDescent="0.25">
      <c r="A17" s="49">
        <v>15</v>
      </c>
      <c r="B17" s="49" t="s">
        <v>199</v>
      </c>
      <c r="C17" s="49" t="s">
        <v>3958</v>
      </c>
      <c r="D17" s="50" t="s">
        <v>200</v>
      </c>
      <c r="E17" s="49"/>
    </row>
    <row r="18" spans="1:8" s="50" customFormat="1" ht="15.75" x14ac:dyDescent="0.25">
      <c r="A18" s="49">
        <v>16</v>
      </c>
      <c r="B18" s="49" t="s">
        <v>199</v>
      </c>
      <c r="C18" s="49" t="s">
        <v>3959</v>
      </c>
      <c r="D18" s="50" t="s">
        <v>4253</v>
      </c>
      <c r="E18" s="49"/>
      <c r="H18" s="50" t="s">
        <v>4254</v>
      </c>
    </row>
    <row r="19" spans="1:8" s="50" customFormat="1" ht="15.75" x14ac:dyDescent="0.25">
      <c r="A19" s="49">
        <v>17</v>
      </c>
      <c r="B19" s="49" t="s">
        <v>199</v>
      </c>
      <c r="C19" s="49" t="s">
        <v>3960</v>
      </c>
      <c r="D19" s="50" t="s">
        <v>201</v>
      </c>
      <c r="E19" s="49"/>
    </row>
    <row r="20" spans="1:8" s="50" customFormat="1" ht="15.75" x14ac:dyDescent="0.25">
      <c r="A20" s="49">
        <v>18</v>
      </c>
      <c r="B20" s="49" t="s">
        <v>199</v>
      </c>
      <c r="C20" s="49" t="s">
        <v>3961</v>
      </c>
      <c r="D20" s="50" t="s">
        <v>202</v>
      </c>
      <c r="E20" s="49"/>
    </row>
    <row r="21" spans="1:8" s="50" customFormat="1" ht="15.75" x14ac:dyDescent="0.25">
      <c r="A21" s="49">
        <v>19</v>
      </c>
      <c r="B21" s="49" t="s">
        <v>203</v>
      </c>
      <c r="C21" s="49" t="s">
        <v>3962</v>
      </c>
      <c r="D21" s="50" t="s">
        <v>1272</v>
      </c>
      <c r="E21" s="49"/>
    </row>
    <row r="22" spans="1:8" s="50" customFormat="1" ht="15.75" x14ac:dyDescent="0.25">
      <c r="A22" s="49">
        <v>20</v>
      </c>
      <c r="B22" s="49" t="s">
        <v>204</v>
      </c>
      <c r="C22" s="49" t="s">
        <v>3963</v>
      </c>
      <c r="D22" s="50" t="s">
        <v>205</v>
      </c>
      <c r="E22" s="49"/>
    </row>
    <row r="23" spans="1:8" s="50" customFormat="1" ht="15.75" x14ac:dyDescent="0.25">
      <c r="A23" s="49">
        <v>21</v>
      </c>
      <c r="B23" s="49" t="s">
        <v>1235</v>
      </c>
      <c r="C23" s="49" t="s">
        <v>3964</v>
      </c>
      <c r="D23" s="50" t="s">
        <v>1318</v>
      </c>
      <c r="E23" s="49"/>
    </row>
    <row r="24" spans="1:8" s="50" customFormat="1" ht="15.75" x14ac:dyDescent="0.25">
      <c r="A24" s="49">
        <v>22</v>
      </c>
      <c r="B24" s="49" t="s">
        <v>1236</v>
      </c>
      <c r="C24" s="49" t="s">
        <v>3965</v>
      </c>
      <c r="D24" s="51" t="s">
        <v>1237</v>
      </c>
      <c r="E24" s="49"/>
    </row>
    <row r="25" spans="1:8" s="50" customFormat="1" ht="15.75" x14ac:dyDescent="0.25">
      <c r="A25" s="49">
        <v>23</v>
      </c>
      <c r="B25" s="49" t="s">
        <v>1238</v>
      </c>
      <c r="C25" s="49" t="s">
        <v>3966</v>
      </c>
      <c r="D25" s="50" t="s">
        <v>1239</v>
      </c>
      <c r="E25" s="49"/>
    </row>
    <row r="26" spans="1:8" s="50" customFormat="1" ht="15.75" x14ac:dyDescent="0.25">
      <c r="A26" s="49">
        <v>24</v>
      </c>
      <c r="B26" s="49" t="s">
        <v>1238</v>
      </c>
      <c r="C26" s="49" t="s">
        <v>3967</v>
      </c>
      <c r="D26" s="50" t="s">
        <v>3968</v>
      </c>
      <c r="E26" s="49"/>
      <c r="H26" s="50" t="s">
        <v>4252</v>
      </c>
    </row>
    <row r="27" spans="1:8" s="50" customFormat="1" ht="15.75" x14ac:dyDescent="0.25">
      <c r="A27" s="49">
        <v>25</v>
      </c>
      <c r="B27" s="49" t="s">
        <v>1240</v>
      </c>
      <c r="C27" s="49" t="s">
        <v>3969</v>
      </c>
      <c r="D27" s="50" t="s">
        <v>1241</v>
      </c>
      <c r="E27" s="49"/>
    </row>
    <row r="28" spans="1:8" s="50" customFormat="1" ht="15.75" x14ac:dyDescent="0.25">
      <c r="A28" s="49">
        <v>26</v>
      </c>
      <c r="B28" s="49" t="s">
        <v>1242</v>
      </c>
      <c r="C28" s="49" t="s">
        <v>3970</v>
      </c>
      <c r="D28" s="50" t="s">
        <v>1302</v>
      </c>
      <c r="E28" s="50" t="s">
        <v>1243</v>
      </c>
    </row>
    <row r="29" spans="1:8" s="50" customFormat="1" ht="15.75" x14ac:dyDescent="0.25">
      <c r="A29" s="49">
        <v>27</v>
      </c>
      <c r="B29" s="49" t="s">
        <v>1242</v>
      </c>
      <c r="C29" s="49" t="s">
        <v>3971</v>
      </c>
      <c r="D29" s="50" t="s">
        <v>1311</v>
      </c>
      <c r="E29" s="49"/>
    </row>
    <row r="30" spans="1:8" s="50" customFormat="1" ht="15.75" x14ac:dyDescent="0.25">
      <c r="A30" s="49">
        <v>28</v>
      </c>
      <c r="B30" s="49" t="s">
        <v>1244</v>
      </c>
      <c r="C30" s="49" t="s">
        <v>3972</v>
      </c>
      <c r="D30" s="50" t="s">
        <v>1245</v>
      </c>
      <c r="E30" s="49"/>
    </row>
    <row r="31" spans="1:8" s="50" customFormat="1" ht="15.75" x14ac:dyDescent="0.25">
      <c r="A31" s="49">
        <v>29</v>
      </c>
      <c r="B31" s="49" t="s">
        <v>1244</v>
      </c>
      <c r="C31" s="49" t="s">
        <v>3973</v>
      </c>
      <c r="D31" s="50" t="s">
        <v>1323</v>
      </c>
      <c r="E31" s="49"/>
    </row>
    <row r="32" spans="1:8" s="50" customFormat="1" ht="15.75" x14ac:dyDescent="0.25">
      <c r="A32" s="49">
        <v>30</v>
      </c>
      <c r="B32" s="49" t="s">
        <v>1246</v>
      </c>
      <c r="C32" s="49" t="s">
        <v>3974</v>
      </c>
      <c r="D32" s="50" t="s">
        <v>1247</v>
      </c>
      <c r="E32" s="52"/>
    </row>
    <row r="33" spans="1:7" s="50" customFormat="1" ht="15.75" x14ac:dyDescent="0.25">
      <c r="A33" s="49">
        <v>31</v>
      </c>
      <c r="B33" s="49" t="s">
        <v>1248</v>
      </c>
      <c r="C33" s="49" t="s">
        <v>3975</v>
      </c>
      <c r="D33" s="50" t="s">
        <v>3976</v>
      </c>
      <c r="E33" s="52"/>
      <c r="F33" s="53"/>
      <c r="G33" s="53"/>
    </row>
    <row r="34" spans="1:7" s="50" customFormat="1" ht="15.75" x14ac:dyDescent="0.25">
      <c r="A34" s="49">
        <v>32</v>
      </c>
      <c r="B34" s="49" t="s">
        <v>1248</v>
      </c>
      <c r="C34" s="49" t="s">
        <v>3977</v>
      </c>
      <c r="D34" s="50" t="s">
        <v>1330</v>
      </c>
      <c r="E34" s="49"/>
    </row>
    <row r="35" spans="1:7" s="50" customFormat="1" ht="15.75" x14ac:dyDescent="0.25">
      <c r="A35" s="49">
        <v>33</v>
      </c>
      <c r="B35" s="49" t="s">
        <v>1248</v>
      </c>
      <c r="C35" s="49" t="s">
        <v>3978</v>
      </c>
      <c r="D35" s="50" t="s">
        <v>1249</v>
      </c>
      <c r="E35" s="49"/>
    </row>
    <row r="36" spans="1:7" s="50" customFormat="1" ht="15.75" x14ac:dyDescent="0.25">
      <c r="A36" s="49">
        <v>34</v>
      </c>
      <c r="B36" s="49" t="s">
        <v>1248</v>
      </c>
      <c r="C36" s="49" t="s">
        <v>3979</v>
      </c>
      <c r="D36" s="50" t="s">
        <v>1250</v>
      </c>
      <c r="E36" s="50" t="s">
        <v>1243</v>
      </c>
    </row>
    <row r="37" spans="1:7" s="50" customFormat="1" ht="15.75" x14ac:dyDescent="0.25">
      <c r="A37" s="49">
        <v>35</v>
      </c>
      <c r="B37" s="49" t="s">
        <v>1251</v>
      </c>
      <c r="C37" s="49" t="s">
        <v>3980</v>
      </c>
      <c r="D37" s="50" t="s">
        <v>1252</v>
      </c>
      <c r="E37" s="49"/>
    </row>
    <row r="38" spans="1:7" s="50" customFormat="1" ht="15.75" x14ac:dyDescent="0.25">
      <c r="A38" s="49">
        <v>36</v>
      </c>
      <c r="B38" s="49" t="s">
        <v>1251</v>
      </c>
      <c r="C38" s="49" t="s">
        <v>3981</v>
      </c>
      <c r="D38" s="50" t="s">
        <v>1253</v>
      </c>
      <c r="E38" s="49"/>
    </row>
    <row r="39" spans="1:7" s="50" customFormat="1" ht="15.75" x14ac:dyDescent="0.25">
      <c r="A39" s="49"/>
      <c r="B39" s="49"/>
      <c r="C39" s="49"/>
      <c r="E39" s="49"/>
    </row>
    <row r="40" spans="1:7" s="50" customFormat="1" ht="15.75" x14ac:dyDescent="0.25">
      <c r="A40" s="49"/>
      <c r="B40" s="49"/>
      <c r="C40" s="49"/>
      <c r="E40" s="49"/>
    </row>
    <row r="41" spans="1:7" ht="15.75" x14ac:dyDescent="0.25">
      <c r="A41" s="49"/>
      <c r="B41" s="63" t="s">
        <v>180</v>
      </c>
      <c r="C41" s="63"/>
      <c r="D41" s="63" t="s">
        <v>181</v>
      </c>
      <c r="E41" s="63" t="s">
        <v>182</v>
      </c>
    </row>
    <row r="42" spans="1:7" ht="15.75" x14ac:dyDescent="0.25">
      <c r="A42" s="49"/>
      <c r="B42" s="48"/>
      <c r="C42" s="48"/>
      <c r="D42" s="48"/>
    </row>
    <row r="43" spans="1:7" ht="15.75" x14ac:dyDescent="0.25">
      <c r="A43" s="49">
        <v>37</v>
      </c>
      <c r="B43" s="49" t="s">
        <v>1251</v>
      </c>
      <c r="C43" s="49" t="s">
        <v>3982</v>
      </c>
      <c r="D43" s="50" t="s">
        <v>1254</v>
      </c>
      <c r="E43" s="49"/>
      <c r="F43" s="50"/>
    </row>
    <row r="44" spans="1:7" s="50" customFormat="1" ht="33" customHeight="1" x14ac:dyDescent="0.25">
      <c r="A44" s="49">
        <v>38</v>
      </c>
      <c r="B44" s="54" t="s">
        <v>1255</v>
      </c>
      <c r="C44" s="54" t="s">
        <v>3983</v>
      </c>
      <c r="D44" s="55" t="s">
        <v>1256</v>
      </c>
      <c r="E44" s="50" t="s">
        <v>1243</v>
      </c>
    </row>
    <row r="45" spans="1:7" s="50" customFormat="1" ht="15.75" x14ac:dyDescent="0.25">
      <c r="A45" s="49">
        <v>39</v>
      </c>
      <c r="B45" s="49" t="s">
        <v>1255</v>
      </c>
      <c r="C45" s="49" t="s">
        <v>3984</v>
      </c>
      <c r="D45" s="50" t="s">
        <v>1257</v>
      </c>
      <c r="E45" s="49"/>
    </row>
    <row r="46" spans="1:7" s="50" customFormat="1" ht="15.75" x14ac:dyDescent="0.25">
      <c r="A46" s="49">
        <v>40</v>
      </c>
      <c r="B46" s="49" t="s">
        <v>1258</v>
      </c>
      <c r="C46" s="49" t="s">
        <v>3985</v>
      </c>
      <c r="D46" s="50" t="s">
        <v>1259</v>
      </c>
      <c r="E46" s="49"/>
    </row>
    <row r="47" spans="1:7" s="50" customFormat="1" ht="15.75" x14ac:dyDescent="0.25">
      <c r="A47" s="49">
        <v>41</v>
      </c>
      <c r="B47" s="49" t="s">
        <v>1260</v>
      </c>
      <c r="C47" s="49" t="s">
        <v>3986</v>
      </c>
      <c r="D47" s="50" t="s">
        <v>1261</v>
      </c>
      <c r="E47" s="49"/>
    </row>
    <row r="48" spans="1:7" s="50" customFormat="1" ht="15.75" x14ac:dyDescent="0.25">
      <c r="A48" s="49">
        <v>42</v>
      </c>
      <c r="B48" s="49" t="s">
        <v>1260</v>
      </c>
      <c r="C48" s="49" t="s">
        <v>3987</v>
      </c>
      <c r="D48" s="50" t="s">
        <v>1262</v>
      </c>
      <c r="E48" s="49"/>
    </row>
    <row r="49" spans="1:7" s="50" customFormat="1" ht="15.75" x14ac:dyDescent="0.25">
      <c r="A49" s="49">
        <v>43</v>
      </c>
      <c r="B49" s="49" t="s">
        <v>1260</v>
      </c>
      <c r="C49" s="49" t="s">
        <v>3988</v>
      </c>
      <c r="D49" s="50" t="s">
        <v>206</v>
      </c>
      <c r="E49" s="49"/>
    </row>
    <row r="50" spans="1:7" s="50" customFormat="1" ht="15.75" x14ac:dyDescent="0.25">
      <c r="A50" s="49">
        <v>44</v>
      </c>
      <c r="B50" s="49" t="s">
        <v>1260</v>
      </c>
      <c r="C50" s="49" t="s">
        <v>3989</v>
      </c>
      <c r="D50" s="50" t="s">
        <v>207</v>
      </c>
      <c r="E50" s="50" t="s">
        <v>1243</v>
      </c>
      <c r="F50" s="53"/>
      <c r="G50" s="53"/>
    </row>
    <row r="51" spans="1:7" s="50" customFormat="1" ht="15.75" x14ac:dyDescent="0.25">
      <c r="A51" s="49">
        <v>45</v>
      </c>
      <c r="B51" s="49" t="s">
        <v>1260</v>
      </c>
      <c r="C51" s="49" t="s">
        <v>3990</v>
      </c>
      <c r="D51" s="50" t="s">
        <v>3991</v>
      </c>
      <c r="F51" s="53"/>
      <c r="G51" s="53"/>
    </row>
    <row r="52" spans="1:7" s="50" customFormat="1" ht="15.75" x14ac:dyDescent="0.25">
      <c r="A52" s="49">
        <v>46</v>
      </c>
      <c r="B52" s="49" t="s">
        <v>1260</v>
      </c>
      <c r="C52" s="49" t="s">
        <v>3992</v>
      </c>
      <c r="D52" s="50" t="s">
        <v>208</v>
      </c>
      <c r="E52" s="50" t="s">
        <v>1243</v>
      </c>
    </row>
    <row r="53" spans="1:7" s="50" customFormat="1" ht="15.75" x14ac:dyDescent="0.25">
      <c r="A53" s="49">
        <v>47</v>
      </c>
      <c r="B53" s="49" t="s">
        <v>1260</v>
      </c>
      <c r="C53" s="49" t="s">
        <v>3993</v>
      </c>
      <c r="D53" s="50" t="s">
        <v>209</v>
      </c>
      <c r="E53" s="49"/>
    </row>
    <row r="54" spans="1:7" s="50" customFormat="1" ht="15.75" x14ac:dyDescent="0.25">
      <c r="A54" s="49">
        <v>48</v>
      </c>
      <c r="B54" s="49" t="s">
        <v>1260</v>
      </c>
      <c r="C54" s="49" t="s">
        <v>3994</v>
      </c>
      <c r="D54" s="50" t="s">
        <v>210</v>
      </c>
      <c r="E54" s="50" t="s">
        <v>1243</v>
      </c>
      <c r="F54" s="53"/>
      <c r="G54" s="53"/>
    </row>
    <row r="55" spans="1:7" s="50" customFormat="1" ht="15.75" x14ac:dyDescent="0.25">
      <c r="A55" s="49">
        <v>49</v>
      </c>
      <c r="B55" s="49" t="s">
        <v>1260</v>
      </c>
      <c r="C55" s="49" t="s">
        <v>3995</v>
      </c>
      <c r="D55" s="50" t="s">
        <v>3609</v>
      </c>
      <c r="F55" s="53"/>
      <c r="G55" s="53"/>
    </row>
    <row r="56" spans="1:7" s="50" customFormat="1" ht="15.75" x14ac:dyDescent="0.25">
      <c r="A56" s="49">
        <v>50</v>
      </c>
      <c r="B56" s="49" t="s">
        <v>211</v>
      </c>
      <c r="C56" s="49" t="s">
        <v>3996</v>
      </c>
      <c r="D56" s="50" t="s">
        <v>212</v>
      </c>
      <c r="E56" s="49"/>
    </row>
    <row r="57" spans="1:7" s="50" customFormat="1" ht="15.75" x14ac:dyDescent="0.25">
      <c r="A57" s="49">
        <v>51</v>
      </c>
      <c r="B57" s="49" t="s">
        <v>211</v>
      </c>
      <c r="C57" s="49" t="s">
        <v>3997</v>
      </c>
      <c r="D57" s="50" t="s">
        <v>213</v>
      </c>
      <c r="E57" s="49"/>
    </row>
    <row r="58" spans="1:7" s="50" customFormat="1" ht="15.75" x14ac:dyDescent="0.25">
      <c r="A58" s="49">
        <v>52</v>
      </c>
      <c r="B58" s="49" t="s">
        <v>211</v>
      </c>
      <c r="C58" s="49" t="s">
        <v>3998</v>
      </c>
      <c r="D58" s="50" t="s">
        <v>214</v>
      </c>
      <c r="E58" s="49"/>
    </row>
    <row r="59" spans="1:7" s="50" customFormat="1" ht="15.75" x14ac:dyDescent="0.25">
      <c r="A59" s="49">
        <v>53</v>
      </c>
      <c r="B59" s="49" t="s">
        <v>211</v>
      </c>
      <c r="C59" s="49" t="s">
        <v>3999</v>
      </c>
      <c r="D59" s="50" t="s">
        <v>215</v>
      </c>
      <c r="E59" s="49"/>
    </row>
    <row r="60" spans="1:7" s="50" customFormat="1" ht="15.75" x14ac:dyDescent="0.25">
      <c r="A60" s="49">
        <v>54</v>
      </c>
      <c r="B60" s="49" t="s">
        <v>211</v>
      </c>
      <c r="C60" s="49" t="s">
        <v>4000</v>
      </c>
      <c r="D60" s="50" t="s">
        <v>216</v>
      </c>
      <c r="E60" s="49"/>
    </row>
    <row r="61" spans="1:7" s="50" customFormat="1" ht="15.75" x14ac:dyDescent="0.25">
      <c r="A61" s="49">
        <v>55</v>
      </c>
      <c r="B61" s="49" t="s">
        <v>211</v>
      </c>
      <c r="C61" s="49" t="s">
        <v>4001</v>
      </c>
      <c r="D61" s="50" t="s">
        <v>217</v>
      </c>
      <c r="E61" s="49"/>
    </row>
    <row r="62" spans="1:7" s="50" customFormat="1" ht="15.75" x14ac:dyDescent="0.25">
      <c r="A62" s="49">
        <v>56</v>
      </c>
      <c r="B62" s="49" t="s">
        <v>211</v>
      </c>
      <c r="C62" s="49" t="s">
        <v>4002</v>
      </c>
      <c r="D62" s="50" t="s">
        <v>218</v>
      </c>
      <c r="E62" s="49"/>
    </row>
    <row r="63" spans="1:7" s="50" customFormat="1" ht="15.75" x14ac:dyDescent="0.25">
      <c r="A63" s="49">
        <v>57</v>
      </c>
      <c r="B63" s="49" t="s">
        <v>211</v>
      </c>
      <c r="C63" s="49" t="s">
        <v>4003</v>
      </c>
      <c r="D63" s="50" t="s">
        <v>219</v>
      </c>
      <c r="E63" s="49"/>
    </row>
    <row r="64" spans="1:7" s="50" customFormat="1" ht="15.75" x14ac:dyDescent="0.25">
      <c r="A64" s="49">
        <v>58</v>
      </c>
      <c r="B64" s="49" t="s">
        <v>211</v>
      </c>
      <c r="C64" s="49" t="s">
        <v>4004</v>
      </c>
      <c r="D64" s="50" t="s">
        <v>220</v>
      </c>
      <c r="E64" s="49"/>
    </row>
    <row r="65" spans="1:8" s="50" customFormat="1" ht="15.75" x14ac:dyDescent="0.25">
      <c r="A65" s="49">
        <v>59</v>
      </c>
      <c r="B65" s="49" t="s">
        <v>211</v>
      </c>
      <c r="C65" s="49" t="s">
        <v>4005</v>
      </c>
      <c r="D65" s="50" t="s">
        <v>221</v>
      </c>
      <c r="E65" s="49"/>
    </row>
    <row r="66" spans="1:8" s="50" customFormat="1" ht="15.75" x14ac:dyDescent="0.25">
      <c r="A66" s="49">
        <v>60</v>
      </c>
      <c r="B66" s="49" t="s">
        <v>211</v>
      </c>
      <c r="C66" s="49" t="s">
        <v>4006</v>
      </c>
      <c r="D66" s="50" t="s">
        <v>222</v>
      </c>
      <c r="E66" s="49"/>
    </row>
    <row r="67" spans="1:8" s="50" customFormat="1" ht="15.75" x14ac:dyDescent="0.25">
      <c r="A67" s="49">
        <v>61</v>
      </c>
      <c r="B67" s="49" t="s">
        <v>223</v>
      </c>
      <c r="C67" s="49" t="s">
        <v>4007</v>
      </c>
      <c r="D67" s="50" t="s">
        <v>224</v>
      </c>
      <c r="E67" s="49"/>
    </row>
    <row r="68" spans="1:8" s="50" customFormat="1" ht="15.75" x14ac:dyDescent="0.25">
      <c r="A68" s="49">
        <v>62</v>
      </c>
      <c r="B68" s="49" t="s">
        <v>223</v>
      </c>
      <c r="C68" s="49" t="s">
        <v>4008</v>
      </c>
      <c r="D68" s="50" t="s">
        <v>225</v>
      </c>
      <c r="E68" s="49"/>
    </row>
    <row r="69" spans="1:8" s="50" customFormat="1" ht="15.75" x14ac:dyDescent="0.25">
      <c r="A69" s="49">
        <v>63</v>
      </c>
      <c r="B69" s="49" t="s">
        <v>223</v>
      </c>
      <c r="C69" s="49" t="s">
        <v>4009</v>
      </c>
      <c r="D69" s="50" t="s">
        <v>226</v>
      </c>
      <c r="E69" s="49"/>
    </row>
    <row r="70" spans="1:8" s="50" customFormat="1" ht="15.75" x14ac:dyDescent="0.25">
      <c r="A70" s="49">
        <v>64</v>
      </c>
      <c r="B70" s="49" t="s">
        <v>223</v>
      </c>
      <c r="C70" s="49" t="s">
        <v>4010</v>
      </c>
      <c r="D70" s="50" t="s">
        <v>227</v>
      </c>
      <c r="E70" s="49"/>
    </row>
    <row r="71" spans="1:8" s="50" customFormat="1" ht="15.75" x14ac:dyDescent="0.25">
      <c r="A71" s="49">
        <v>65</v>
      </c>
      <c r="B71" s="49" t="s">
        <v>228</v>
      </c>
      <c r="C71" s="49" t="s">
        <v>4011</v>
      </c>
      <c r="D71" s="50" t="s">
        <v>229</v>
      </c>
      <c r="E71" s="49"/>
    </row>
    <row r="72" spans="1:8" s="50" customFormat="1" ht="15.75" x14ac:dyDescent="0.25">
      <c r="A72" s="49">
        <v>66</v>
      </c>
      <c r="B72" s="49" t="s">
        <v>230</v>
      </c>
      <c r="C72" s="49" t="s">
        <v>4012</v>
      </c>
      <c r="D72" s="50" t="s">
        <v>231</v>
      </c>
      <c r="E72" s="49"/>
    </row>
    <row r="73" spans="1:8" s="50" customFormat="1" ht="15.75" x14ac:dyDescent="0.25">
      <c r="A73" s="49">
        <v>67</v>
      </c>
      <c r="B73" s="49" t="s">
        <v>230</v>
      </c>
      <c r="C73" s="49" t="s">
        <v>4013</v>
      </c>
      <c r="D73" s="50" t="s">
        <v>232</v>
      </c>
      <c r="E73" s="49"/>
    </row>
    <row r="74" spans="1:8" s="50" customFormat="1" ht="15.75" x14ac:dyDescent="0.25">
      <c r="A74" s="49">
        <v>68</v>
      </c>
      <c r="B74" s="49" t="s">
        <v>230</v>
      </c>
      <c r="C74" s="49" t="s">
        <v>4014</v>
      </c>
      <c r="D74" s="56" t="s">
        <v>233</v>
      </c>
      <c r="E74" s="49"/>
    </row>
    <row r="75" spans="1:8" s="50" customFormat="1" ht="15.75" x14ac:dyDescent="0.25">
      <c r="A75" s="49">
        <v>69</v>
      </c>
      <c r="B75" s="49" t="s">
        <v>230</v>
      </c>
      <c r="C75" s="49" t="s">
        <v>4015</v>
      </c>
      <c r="D75" s="50" t="s">
        <v>234</v>
      </c>
      <c r="E75" s="49"/>
    </row>
    <row r="76" spans="1:8" s="50" customFormat="1" ht="15.75" x14ac:dyDescent="0.25">
      <c r="A76" s="49">
        <v>70</v>
      </c>
      <c r="B76" s="49" t="s">
        <v>230</v>
      </c>
      <c r="C76" s="49" t="s">
        <v>4016</v>
      </c>
      <c r="D76" s="50" t="s">
        <v>4017</v>
      </c>
      <c r="E76" s="50" t="s">
        <v>1243</v>
      </c>
    </row>
    <row r="77" spans="1:8" s="50" customFormat="1" ht="15.75" x14ac:dyDescent="0.25">
      <c r="A77" s="49">
        <v>71</v>
      </c>
      <c r="B77" s="49" t="s">
        <v>235</v>
      </c>
      <c r="C77" s="49" t="s">
        <v>4018</v>
      </c>
      <c r="D77" s="50" t="s">
        <v>236</v>
      </c>
      <c r="E77" s="49"/>
    </row>
    <row r="78" spans="1:8" s="50" customFormat="1" ht="15.75" x14ac:dyDescent="0.25">
      <c r="A78" s="49">
        <v>72</v>
      </c>
      <c r="B78" s="49" t="s">
        <v>235</v>
      </c>
      <c r="C78" s="49" t="s">
        <v>4019</v>
      </c>
      <c r="D78" s="50" t="s">
        <v>237</v>
      </c>
      <c r="E78" s="49"/>
      <c r="H78" s="50" t="s">
        <v>4255</v>
      </c>
    </row>
    <row r="79" spans="1:8" s="50" customFormat="1" ht="15.75" x14ac:dyDescent="0.25">
      <c r="A79" s="49"/>
      <c r="B79" s="49"/>
      <c r="C79" s="49"/>
      <c r="E79" s="49"/>
    </row>
    <row r="80" spans="1:8" s="50" customFormat="1" ht="15.75" x14ac:dyDescent="0.25">
      <c r="A80" s="49"/>
      <c r="B80" s="49"/>
      <c r="C80" s="49"/>
      <c r="D80" s="266"/>
      <c r="E80" s="266"/>
    </row>
    <row r="81" spans="1:7" s="50" customFormat="1" ht="15.75" x14ac:dyDescent="0.25">
      <c r="A81" s="49"/>
      <c r="B81" s="49"/>
      <c r="C81" s="49"/>
      <c r="D81" s="57"/>
      <c r="E81" s="52"/>
      <c r="F81" s="53"/>
      <c r="G81" s="53"/>
    </row>
    <row r="82" spans="1:7" ht="11.25" x14ac:dyDescent="0.2">
      <c r="B82" s="48"/>
      <c r="C82" s="48"/>
      <c r="D82" s="48"/>
      <c r="F82" s="48"/>
    </row>
    <row r="83" spans="1:7" ht="15.75" x14ac:dyDescent="0.25">
      <c r="A83" s="49"/>
      <c r="B83" s="49"/>
      <c r="C83" s="49"/>
      <c r="D83" s="50"/>
      <c r="E83" s="49"/>
      <c r="F83" s="50"/>
    </row>
    <row r="84" spans="1:7" ht="15.75" x14ac:dyDescent="0.25">
      <c r="A84" s="49"/>
      <c r="B84" s="49"/>
      <c r="C84" s="49"/>
      <c r="D84" s="58"/>
      <c r="E84" s="49"/>
      <c r="F84" s="50"/>
    </row>
    <row r="85" spans="1:7" ht="11.25" x14ac:dyDescent="0.2">
      <c r="B85" s="48"/>
      <c r="C85" s="48"/>
      <c r="D85" s="48"/>
    </row>
    <row r="86" spans="1:7" ht="15.75" x14ac:dyDescent="0.25">
      <c r="B86" s="266"/>
      <c r="C86" s="266"/>
      <c r="D86" s="266"/>
    </row>
    <row r="87" spans="1:7" s="50" customFormat="1" ht="15.75" x14ac:dyDescent="0.25">
      <c r="A87" s="49"/>
      <c r="B87" s="49"/>
      <c r="C87" s="49"/>
      <c r="D87" s="51"/>
      <c r="E87" s="59"/>
      <c r="F87" s="51"/>
    </row>
    <row r="88" spans="1:7" s="50" customFormat="1" ht="15.75" customHeight="1" x14ac:dyDescent="0.25">
      <c r="A88" s="60"/>
      <c r="B88" s="60"/>
      <c r="C88" s="60"/>
      <c r="D88" s="49"/>
      <c r="E88" s="59"/>
      <c r="F88" s="51"/>
    </row>
    <row r="89" spans="1:7" s="50" customFormat="1" ht="15.75" customHeight="1" x14ac:dyDescent="0.25">
      <c r="A89" s="60"/>
      <c r="B89" s="60"/>
      <c r="C89" s="60"/>
      <c r="D89" s="49"/>
      <c r="E89" s="59"/>
      <c r="F89" s="51"/>
    </row>
    <row r="90" spans="1:7" s="50" customFormat="1" ht="15.75" customHeight="1" x14ac:dyDescent="0.25">
      <c r="A90" s="60"/>
      <c r="B90" s="60"/>
      <c r="C90" s="60"/>
      <c r="D90" s="49"/>
      <c r="E90" s="59"/>
      <c r="F90" s="51"/>
    </row>
    <row r="91" spans="1:7" x14ac:dyDescent="0.3">
      <c r="B91" s="61"/>
      <c r="C91" s="61"/>
      <c r="D91" s="47"/>
      <c r="E91" s="62"/>
    </row>
    <row r="92" spans="1:7" x14ac:dyDescent="0.3">
      <c r="B92" s="61"/>
      <c r="C92" s="61"/>
    </row>
    <row r="93" spans="1:7" x14ac:dyDescent="0.3">
      <c r="B93" s="61"/>
      <c r="C93" s="61"/>
    </row>
  </sheetData>
  <mergeCells count="2">
    <mergeCell ref="D80:E80"/>
    <mergeCell ref="B86:D86"/>
  </mergeCells>
  <phoneticPr fontId="10" type="noConversion"/>
  <pageMargins left="0.59055118110236227" right="0.39370078740157483" top="0.82677165354330717" bottom="0.74803149606299213" header="0.51181102362204722" footer="0.19685039370078741"/>
  <pageSetup paperSize="9" orientation="portrait" horizontalDpi="4294967294" r:id="rId1"/>
  <headerFooter alignWithMargins="0">
    <oddHeader>&amp;C&amp;"Times New Roman,Félkövér"&amp;12 9./ KÖZUTI ÉS GYALOGOS ALULJÁRÓK</oddHeader>
    <oddFooter>&amp;C&amp;P/&amp;N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4"/>
  <sheetViews>
    <sheetView view="pageBreakPreview" zoomScale="90" zoomScaleNormal="115" zoomScaleSheetLayoutView="90" workbookViewId="0">
      <selection activeCell="A79" sqref="A79"/>
    </sheetView>
  </sheetViews>
  <sheetFormatPr defaultRowHeight="15" x14ac:dyDescent="0.2"/>
  <cols>
    <col min="1" max="1" width="8.7109375" style="140" bestFit="1" customWidth="1"/>
    <col min="2" max="2" width="12.140625" style="89" bestFit="1" customWidth="1"/>
    <col min="3" max="5" width="9.140625" style="89"/>
    <col min="6" max="6" width="43.42578125" style="89" bestFit="1" customWidth="1"/>
    <col min="7" max="7" width="15.85546875" style="89" customWidth="1"/>
    <col min="8" max="10" width="9.140625" style="89"/>
    <col min="11" max="11" width="42.42578125" style="170" customWidth="1"/>
    <col min="12" max="16384" width="9.140625" style="89"/>
  </cols>
  <sheetData>
    <row r="1" spans="1:11" s="65" customFormat="1" ht="15.75" x14ac:dyDescent="0.25">
      <c r="A1" s="138" t="s">
        <v>911</v>
      </c>
      <c r="B1" s="64" t="s">
        <v>912</v>
      </c>
      <c r="C1" s="267" t="s">
        <v>913</v>
      </c>
      <c r="D1" s="267"/>
      <c r="E1" s="64" t="s">
        <v>180</v>
      </c>
      <c r="F1" s="64" t="s">
        <v>4256</v>
      </c>
      <c r="G1" s="64" t="s">
        <v>914</v>
      </c>
      <c r="K1" s="207" t="s">
        <v>4236</v>
      </c>
    </row>
    <row r="2" spans="1:11" ht="15.75" x14ac:dyDescent="0.25">
      <c r="A2" s="139">
        <v>1</v>
      </c>
      <c r="B2" s="7">
        <v>40201</v>
      </c>
      <c r="C2" s="6" t="s">
        <v>915</v>
      </c>
      <c r="D2" s="8" t="s">
        <v>916</v>
      </c>
      <c r="E2" s="7" t="s">
        <v>241</v>
      </c>
      <c r="F2" s="9" t="s">
        <v>917</v>
      </c>
      <c r="G2" s="10" t="s">
        <v>918</v>
      </c>
    </row>
    <row r="3" spans="1:11" ht="15.75" x14ac:dyDescent="0.25">
      <c r="A3" s="139">
        <v>2</v>
      </c>
      <c r="B3" s="7"/>
      <c r="C3" s="6" t="s">
        <v>915</v>
      </c>
      <c r="D3" s="8" t="s">
        <v>919</v>
      </c>
      <c r="E3" s="7" t="s">
        <v>241</v>
      </c>
      <c r="F3" s="9" t="s">
        <v>920</v>
      </c>
      <c r="G3" s="10" t="s">
        <v>918</v>
      </c>
    </row>
    <row r="4" spans="1:11" ht="15.75" x14ac:dyDescent="0.25">
      <c r="A4" s="139">
        <v>3</v>
      </c>
      <c r="B4" s="7"/>
      <c r="C4" s="6" t="s">
        <v>915</v>
      </c>
      <c r="D4" s="8" t="s">
        <v>921</v>
      </c>
      <c r="E4" s="7" t="s">
        <v>241</v>
      </c>
      <c r="F4" s="9" t="s">
        <v>922</v>
      </c>
      <c r="G4" s="10" t="s">
        <v>918</v>
      </c>
    </row>
    <row r="5" spans="1:11" ht="15.75" x14ac:dyDescent="0.25">
      <c r="A5" s="139">
        <v>4</v>
      </c>
      <c r="B5" s="7"/>
      <c r="C5" s="6" t="s">
        <v>915</v>
      </c>
      <c r="D5" s="8" t="s">
        <v>923</v>
      </c>
      <c r="E5" s="7" t="s">
        <v>241</v>
      </c>
      <c r="F5" s="9" t="s">
        <v>924</v>
      </c>
      <c r="G5" s="10" t="s">
        <v>918</v>
      </c>
      <c r="H5" s="90"/>
    </row>
    <row r="6" spans="1:11" ht="15.75" x14ac:dyDescent="0.25">
      <c r="A6" s="139">
        <v>5</v>
      </c>
      <c r="B6" s="7"/>
      <c r="C6" s="6" t="s">
        <v>915</v>
      </c>
      <c r="D6" s="8" t="s">
        <v>925</v>
      </c>
      <c r="E6" s="7" t="s">
        <v>241</v>
      </c>
      <c r="F6" s="9" t="s">
        <v>926</v>
      </c>
      <c r="G6" s="10" t="s">
        <v>918</v>
      </c>
    </row>
    <row r="7" spans="1:11" ht="15.75" x14ac:dyDescent="0.25">
      <c r="A7" s="139">
        <v>6</v>
      </c>
      <c r="B7" s="7"/>
      <c r="C7" s="6" t="s">
        <v>915</v>
      </c>
      <c r="D7" s="8" t="s">
        <v>927</v>
      </c>
      <c r="E7" s="7" t="s">
        <v>241</v>
      </c>
      <c r="F7" s="9" t="s">
        <v>928</v>
      </c>
      <c r="G7" s="10" t="s">
        <v>929</v>
      </c>
    </row>
    <row r="8" spans="1:11" ht="15.75" x14ac:dyDescent="0.25">
      <c r="A8" s="139">
        <v>7</v>
      </c>
      <c r="B8" s="7"/>
      <c r="C8" s="6" t="s">
        <v>915</v>
      </c>
      <c r="D8" s="8" t="s">
        <v>930</v>
      </c>
      <c r="E8" s="7" t="s">
        <v>241</v>
      </c>
      <c r="F8" s="9" t="s">
        <v>931</v>
      </c>
      <c r="G8" s="10" t="s">
        <v>918</v>
      </c>
    </row>
    <row r="9" spans="1:11" ht="15.75" x14ac:dyDescent="0.25">
      <c r="A9" s="139">
        <v>8</v>
      </c>
      <c r="B9" s="7"/>
      <c r="C9" s="6" t="s">
        <v>915</v>
      </c>
      <c r="D9" s="8" t="s">
        <v>932</v>
      </c>
      <c r="E9" s="7" t="s">
        <v>241</v>
      </c>
      <c r="F9" s="9" t="s">
        <v>933</v>
      </c>
      <c r="G9" s="10" t="s">
        <v>918</v>
      </c>
    </row>
    <row r="10" spans="1:11" ht="15.75" x14ac:dyDescent="0.25">
      <c r="A10" s="139">
        <v>9</v>
      </c>
      <c r="B10" s="7"/>
      <c r="C10" s="6" t="s">
        <v>915</v>
      </c>
      <c r="D10" s="8" t="s">
        <v>934</v>
      </c>
      <c r="E10" s="7" t="s">
        <v>241</v>
      </c>
      <c r="F10" s="9" t="s">
        <v>935</v>
      </c>
      <c r="G10" s="10" t="s">
        <v>929</v>
      </c>
    </row>
    <row r="11" spans="1:11" ht="15.75" x14ac:dyDescent="0.25">
      <c r="A11" s="139">
        <v>10</v>
      </c>
      <c r="B11" s="7"/>
      <c r="C11" s="6" t="s">
        <v>915</v>
      </c>
      <c r="D11" s="8" t="s">
        <v>936</v>
      </c>
      <c r="E11" s="7" t="s">
        <v>241</v>
      </c>
      <c r="F11" s="9" t="s">
        <v>937</v>
      </c>
      <c r="G11" s="10" t="s">
        <v>938</v>
      </c>
    </row>
    <row r="12" spans="1:11" ht="15.75" x14ac:dyDescent="0.25">
      <c r="A12" s="139">
        <v>11</v>
      </c>
      <c r="B12" s="7"/>
      <c r="C12" s="6" t="s">
        <v>915</v>
      </c>
      <c r="D12" s="8" t="s">
        <v>939</v>
      </c>
      <c r="E12" s="7" t="s">
        <v>241</v>
      </c>
      <c r="F12" s="9" t="s">
        <v>940</v>
      </c>
      <c r="G12" s="10" t="s">
        <v>938</v>
      </c>
    </row>
    <row r="13" spans="1:11" ht="15.75" x14ac:dyDescent="0.25">
      <c r="A13" s="139">
        <v>12</v>
      </c>
      <c r="B13" s="7"/>
      <c r="C13" s="6" t="s">
        <v>915</v>
      </c>
      <c r="D13" s="8" t="s">
        <v>941</v>
      </c>
      <c r="E13" s="7" t="s">
        <v>241</v>
      </c>
      <c r="F13" s="9" t="s">
        <v>942</v>
      </c>
      <c r="G13" s="10" t="s">
        <v>938</v>
      </c>
    </row>
    <row r="14" spans="1:11" ht="15.75" x14ac:dyDescent="0.25">
      <c r="A14" s="139">
        <v>13</v>
      </c>
      <c r="B14" s="7"/>
      <c r="C14" s="6" t="s">
        <v>915</v>
      </c>
      <c r="D14" s="8" t="s">
        <v>943</v>
      </c>
      <c r="E14" s="7" t="s">
        <v>241</v>
      </c>
      <c r="F14" s="9" t="s">
        <v>944</v>
      </c>
      <c r="G14" s="10" t="s">
        <v>929</v>
      </c>
    </row>
    <row r="15" spans="1:11" ht="15.75" x14ac:dyDescent="0.25">
      <c r="A15" s="139">
        <v>14</v>
      </c>
      <c r="B15" s="7">
        <v>40258</v>
      </c>
      <c r="C15" s="6" t="s">
        <v>915</v>
      </c>
      <c r="D15" s="8" t="s">
        <v>945</v>
      </c>
      <c r="E15" s="7" t="s">
        <v>241</v>
      </c>
      <c r="F15" s="9" t="s">
        <v>946</v>
      </c>
      <c r="G15" s="10" t="s">
        <v>929</v>
      </c>
    </row>
    <row r="16" spans="1:11" ht="15.75" x14ac:dyDescent="0.25">
      <c r="A16" s="139">
        <v>15</v>
      </c>
      <c r="B16" s="7">
        <v>40271</v>
      </c>
      <c r="C16" s="12" t="s">
        <v>915</v>
      </c>
      <c r="D16" s="13" t="s">
        <v>947</v>
      </c>
      <c r="E16" s="7" t="s">
        <v>241</v>
      </c>
      <c r="F16" s="9" t="s">
        <v>948</v>
      </c>
      <c r="G16" s="9" t="s">
        <v>918</v>
      </c>
    </row>
    <row r="17" spans="1:7" ht="15.75" x14ac:dyDescent="0.25">
      <c r="A17" s="139">
        <v>16</v>
      </c>
      <c r="B17" s="7" t="e">
        <f>SUM(#REF!+1)</f>
        <v>#REF!</v>
      </c>
      <c r="C17" s="6" t="s">
        <v>915</v>
      </c>
      <c r="D17" s="8" t="s">
        <v>949</v>
      </c>
      <c r="E17" s="7" t="s">
        <v>950</v>
      </c>
      <c r="F17" s="9" t="s">
        <v>951</v>
      </c>
      <c r="G17" s="10" t="s">
        <v>929</v>
      </c>
    </row>
    <row r="18" spans="1:7" ht="15.75" x14ac:dyDescent="0.25">
      <c r="A18" s="139">
        <v>17</v>
      </c>
      <c r="B18" s="7" t="e">
        <f>SUM(B17+1)</f>
        <v>#REF!</v>
      </c>
      <c r="C18" s="6" t="s">
        <v>915</v>
      </c>
      <c r="D18" s="8" t="s">
        <v>952</v>
      </c>
      <c r="E18" s="11" t="s">
        <v>950</v>
      </c>
      <c r="F18" s="14" t="s">
        <v>953</v>
      </c>
      <c r="G18" s="10" t="s">
        <v>929</v>
      </c>
    </row>
    <row r="19" spans="1:7" ht="15.75" x14ac:dyDescent="0.25">
      <c r="A19" s="139">
        <v>18</v>
      </c>
      <c r="B19" s="7" t="e">
        <f>SUM(B18+1)</f>
        <v>#REF!</v>
      </c>
      <c r="C19" s="6" t="s">
        <v>915</v>
      </c>
      <c r="D19" s="8" t="s">
        <v>954</v>
      </c>
      <c r="E19" s="7" t="s">
        <v>252</v>
      </c>
      <c r="F19" s="9" t="s">
        <v>955</v>
      </c>
      <c r="G19" s="10" t="s">
        <v>929</v>
      </c>
    </row>
    <row r="20" spans="1:7" ht="15.75" x14ac:dyDescent="0.25">
      <c r="A20" s="139">
        <v>19</v>
      </c>
      <c r="B20" s="7">
        <v>40272</v>
      </c>
      <c r="C20" s="12" t="s">
        <v>915</v>
      </c>
      <c r="D20" s="13" t="s">
        <v>956</v>
      </c>
      <c r="E20" s="7" t="s">
        <v>957</v>
      </c>
      <c r="F20" s="9" t="s">
        <v>958</v>
      </c>
      <c r="G20" s="9" t="s">
        <v>959</v>
      </c>
    </row>
    <row r="21" spans="1:7" ht="15.75" x14ac:dyDescent="0.25">
      <c r="A21" s="139">
        <v>20</v>
      </c>
      <c r="B21" s="7"/>
      <c r="C21" s="12" t="s">
        <v>915</v>
      </c>
      <c r="D21" s="13" t="s">
        <v>4257</v>
      </c>
      <c r="E21" s="7" t="s">
        <v>1076</v>
      </c>
      <c r="F21" s="9" t="s">
        <v>1275</v>
      </c>
      <c r="G21" s="9" t="s">
        <v>929</v>
      </c>
    </row>
    <row r="22" spans="1:7" ht="15.75" x14ac:dyDescent="0.25">
      <c r="A22" s="139">
        <v>21</v>
      </c>
      <c r="B22" s="7"/>
      <c r="C22" s="12" t="s">
        <v>915</v>
      </c>
      <c r="D22" s="13" t="s">
        <v>4258</v>
      </c>
      <c r="E22" s="7" t="s">
        <v>1076</v>
      </c>
      <c r="F22" s="9" t="s">
        <v>4259</v>
      </c>
      <c r="G22" s="9" t="s">
        <v>938</v>
      </c>
    </row>
    <row r="23" spans="1:7" ht="15.75" x14ac:dyDescent="0.25">
      <c r="A23" s="139">
        <v>22</v>
      </c>
      <c r="B23" s="7"/>
      <c r="C23" s="171" t="s">
        <v>915</v>
      </c>
      <c r="D23" s="172" t="s">
        <v>4020</v>
      </c>
      <c r="E23" s="173" t="s">
        <v>3701</v>
      </c>
      <c r="F23" s="174" t="s">
        <v>4021</v>
      </c>
      <c r="G23" s="174" t="s">
        <v>4022</v>
      </c>
    </row>
    <row r="24" spans="1:7" ht="15.75" x14ac:dyDescent="0.25">
      <c r="A24" s="139">
        <v>23</v>
      </c>
      <c r="B24" s="7"/>
      <c r="C24" s="171" t="s">
        <v>915</v>
      </c>
      <c r="D24" s="172" t="s">
        <v>4023</v>
      </c>
      <c r="E24" s="173" t="s">
        <v>3701</v>
      </c>
      <c r="F24" s="174" t="s">
        <v>4024</v>
      </c>
      <c r="G24" s="174" t="s">
        <v>4022</v>
      </c>
    </row>
    <row r="25" spans="1:7" ht="15.75" x14ac:dyDescent="0.25">
      <c r="A25" s="139">
        <v>24</v>
      </c>
      <c r="B25" s="7"/>
      <c r="C25" s="171" t="s">
        <v>915</v>
      </c>
      <c r="D25" s="172" t="s">
        <v>4025</v>
      </c>
      <c r="E25" s="173" t="s">
        <v>3701</v>
      </c>
      <c r="F25" s="174" t="s">
        <v>4260</v>
      </c>
      <c r="G25" s="174" t="s">
        <v>4022</v>
      </c>
    </row>
    <row r="26" spans="1:7" ht="15.75" x14ac:dyDescent="0.25">
      <c r="A26" s="139">
        <v>25</v>
      </c>
      <c r="B26" s="7"/>
      <c r="C26" s="171" t="s">
        <v>915</v>
      </c>
      <c r="D26" s="172" t="s">
        <v>4026</v>
      </c>
      <c r="E26" s="173" t="s">
        <v>3701</v>
      </c>
      <c r="F26" s="174" t="s">
        <v>4027</v>
      </c>
      <c r="G26" s="174" t="s">
        <v>4028</v>
      </c>
    </row>
    <row r="27" spans="1:7" ht="15.75" x14ac:dyDescent="0.25">
      <c r="A27" s="139">
        <v>26</v>
      </c>
      <c r="B27" s="7"/>
      <c r="C27" s="171" t="s">
        <v>915</v>
      </c>
      <c r="D27" s="172" t="s">
        <v>4029</v>
      </c>
      <c r="E27" s="173" t="s">
        <v>3701</v>
      </c>
      <c r="F27" s="174" t="s">
        <v>4027</v>
      </c>
      <c r="G27" s="174" t="s">
        <v>4028</v>
      </c>
    </row>
    <row r="28" spans="1:7" ht="15.75" x14ac:dyDescent="0.25">
      <c r="A28" s="139">
        <v>27</v>
      </c>
      <c r="B28" s="7" t="e">
        <f>SUM(B19+1)</f>
        <v>#REF!</v>
      </c>
      <c r="C28" s="6" t="s">
        <v>915</v>
      </c>
      <c r="D28" s="8" t="s">
        <v>960</v>
      </c>
      <c r="E28" s="7" t="s">
        <v>264</v>
      </c>
      <c r="F28" s="9" t="s">
        <v>961</v>
      </c>
      <c r="G28" s="10" t="s">
        <v>918</v>
      </c>
    </row>
    <row r="29" spans="1:7" ht="15.75" x14ac:dyDescent="0.25">
      <c r="A29" s="139">
        <v>28</v>
      </c>
      <c r="B29" s="7"/>
      <c r="C29" s="6" t="s">
        <v>915</v>
      </c>
      <c r="D29" s="8" t="s">
        <v>4030</v>
      </c>
      <c r="E29" s="175" t="s">
        <v>3333</v>
      </c>
      <c r="F29" s="10" t="s">
        <v>4031</v>
      </c>
      <c r="G29" s="10" t="s">
        <v>938</v>
      </c>
    </row>
    <row r="30" spans="1:7" ht="15.75" x14ac:dyDescent="0.25">
      <c r="A30" s="139">
        <v>29</v>
      </c>
      <c r="B30" s="7" t="e">
        <f>SUM(B28+1)</f>
        <v>#REF!</v>
      </c>
      <c r="C30" s="6" t="s">
        <v>915</v>
      </c>
      <c r="D30" s="8" t="s">
        <v>962</v>
      </c>
      <c r="E30" s="7" t="s">
        <v>268</v>
      </c>
      <c r="F30" s="9" t="s">
        <v>963</v>
      </c>
      <c r="G30" s="10" t="s">
        <v>929</v>
      </c>
    </row>
    <row r="31" spans="1:7" ht="15.75" x14ac:dyDescent="0.25">
      <c r="A31" s="139">
        <v>30</v>
      </c>
      <c r="B31" s="7" t="e">
        <f>SUM(B30+1)</f>
        <v>#REF!</v>
      </c>
      <c r="C31" s="6" t="s">
        <v>915</v>
      </c>
      <c r="D31" s="8" t="s">
        <v>964</v>
      </c>
      <c r="E31" s="7" t="s">
        <v>268</v>
      </c>
      <c r="F31" s="9" t="s">
        <v>965</v>
      </c>
      <c r="G31" s="10" t="s">
        <v>918</v>
      </c>
    </row>
    <row r="32" spans="1:7" ht="15.75" x14ac:dyDescent="0.25">
      <c r="A32" s="139">
        <v>31</v>
      </c>
      <c r="B32" s="7">
        <v>40259</v>
      </c>
      <c r="C32" s="6" t="s">
        <v>915</v>
      </c>
      <c r="D32" s="8" t="s">
        <v>966</v>
      </c>
      <c r="E32" s="7" t="s">
        <v>268</v>
      </c>
      <c r="F32" s="9" t="s">
        <v>967</v>
      </c>
      <c r="G32" s="10" t="s">
        <v>918</v>
      </c>
    </row>
    <row r="33" spans="1:7" ht="15.75" x14ac:dyDescent="0.25">
      <c r="A33" s="139">
        <v>32</v>
      </c>
      <c r="B33" s="7">
        <v>40260</v>
      </c>
      <c r="C33" s="6" t="s">
        <v>915</v>
      </c>
      <c r="D33" s="8" t="s">
        <v>968</v>
      </c>
      <c r="E33" s="7" t="s">
        <v>269</v>
      </c>
      <c r="F33" s="9" t="s">
        <v>969</v>
      </c>
      <c r="G33" s="10" t="s">
        <v>929</v>
      </c>
    </row>
    <row r="34" spans="1:7" ht="15.75" x14ac:dyDescent="0.25">
      <c r="A34" s="139">
        <v>33</v>
      </c>
      <c r="B34" s="7">
        <v>40261</v>
      </c>
      <c r="C34" s="6" t="s">
        <v>915</v>
      </c>
      <c r="D34" s="8" t="s">
        <v>970</v>
      </c>
      <c r="E34" s="7" t="s">
        <v>269</v>
      </c>
      <c r="F34" s="9" t="s">
        <v>971</v>
      </c>
      <c r="G34" s="10" t="s">
        <v>929</v>
      </c>
    </row>
    <row r="35" spans="1:7" ht="15.75" x14ac:dyDescent="0.25">
      <c r="A35" s="139">
        <v>34</v>
      </c>
      <c r="B35" s="7">
        <v>40262</v>
      </c>
      <c r="C35" s="6" t="s">
        <v>915</v>
      </c>
      <c r="D35" s="8" t="s">
        <v>972</v>
      </c>
      <c r="E35" s="7" t="s">
        <v>269</v>
      </c>
      <c r="F35" s="9" t="s">
        <v>973</v>
      </c>
      <c r="G35" s="10" t="s">
        <v>938</v>
      </c>
    </row>
    <row r="36" spans="1:7" ht="15.75" x14ac:dyDescent="0.25">
      <c r="A36" s="139">
        <v>35</v>
      </c>
      <c r="B36" s="7">
        <v>40284</v>
      </c>
      <c r="C36" s="12" t="s">
        <v>915</v>
      </c>
      <c r="D36" s="13" t="s">
        <v>974</v>
      </c>
      <c r="E36" s="7" t="s">
        <v>269</v>
      </c>
      <c r="F36" s="9" t="s">
        <v>975</v>
      </c>
      <c r="G36" s="9" t="s">
        <v>929</v>
      </c>
    </row>
    <row r="37" spans="1:7" ht="15.75" x14ac:dyDescent="0.25">
      <c r="A37" s="139">
        <v>36</v>
      </c>
      <c r="B37" s="7">
        <v>40285</v>
      </c>
      <c r="C37" s="12" t="s">
        <v>915</v>
      </c>
      <c r="D37" s="13" t="s">
        <v>976</v>
      </c>
      <c r="E37" s="7" t="s">
        <v>269</v>
      </c>
      <c r="F37" s="9" t="s">
        <v>977</v>
      </c>
      <c r="G37" s="9" t="s">
        <v>929</v>
      </c>
    </row>
    <row r="38" spans="1:7" ht="15.75" x14ac:dyDescent="0.25">
      <c r="A38" s="139">
        <v>37</v>
      </c>
      <c r="B38" s="7"/>
      <c r="C38" s="12" t="s">
        <v>915</v>
      </c>
      <c r="D38" s="13" t="s">
        <v>4032</v>
      </c>
      <c r="E38" s="7" t="s">
        <v>269</v>
      </c>
      <c r="F38" s="9" t="s">
        <v>4033</v>
      </c>
      <c r="G38" s="9" t="s">
        <v>929</v>
      </c>
    </row>
    <row r="39" spans="1:7" ht="15.75" x14ac:dyDescent="0.25">
      <c r="A39" s="139">
        <v>38</v>
      </c>
      <c r="B39" s="7"/>
      <c r="C39" s="12" t="s">
        <v>915</v>
      </c>
      <c r="D39" s="13" t="s">
        <v>4034</v>
      </c>
      <c r="E39" s="7" t="s">
        <v>269</v>
      </c>
      <c r="F39" s="9" t="s">
        <v>4035</v>
      </c>
      <c r="G39" s="9" t="s">
        <v>938</v>
      </c>
    </row>
    <row r="40" spans="1:7" ht="15.75" x14ac:dyDescent="0.25">
      <c r="A40" s="139">
        <v>39</v>
      </c>
      <c r="B40" s="7"/>
      <c r="C40" s="12" t="s">
        <v>915</v>
      </c>
      <c r="D40" s="13" t="s">
        <v>4036</v>
      </c>
      <c r="E40" s="7" t="s">
        <v>269</v>
      </c>
      <c r="F40" s="9" t="s">
        <v>4037</v>
      </c>
      <c r="G40" s="9" t="s">
        <v>938</v>
      </c>
    </row>
    <row r="41" spans="1:7" ht="15.75" x14ac:dyDescent="0.25">
      <c r="A41" s="139">
        <v>40</v>
      </c>
      <c r="B41" s="7" t="e">
        <f>SUM(B96+1)</f>
        <v>#REF!</v>
      </c>
      <c r="C41" s="12" t="s">
        <v>915</v>
      </c>
      <c r="D41" s="13" t="s">
        <v>978</v>
      </c>
      <c r="E41" s="7" t="s">
        <v>274</v>
      </c>
      <c r="F41" s="9" t="s">
        <v>979</v>
      </c>
      <c r="G41" s="9" t="s">
        <v>929</v>
      </c>
    </row>
    <row r="42" spans="1:7" ht="15.75" x14ac:dyDescent="0.25">
      <c r="A42" s="139">
        <v>41</v>
      </c>
      <c r="B42" s="7" t="e">
        <f t="shared" ref="B42:B50" si="0">SUM(B41+1)</f>
        <v>#REF!</v>
      </c>
      <c r="C42" s="6" t="s">
        <v>915</v>
      </c>
      <c r="D42" s="8" t="s">
        <v>980</v>
      </c>
      <c r="E42" s="7" t="s">
        <v>274</v>
      </c>
      <c r="F42" s="9" t="s">
        <v>981</v>
      </c>
      <c r="G42" s="10" t="s">
        <v>929</v>
      </c>
    </row>
    <row r="43" spans="1:7" ht="15.75" x14ac:dyDescent="0.25">
      <c r="A43" s="139">
        <v>42</v>
      </c>
      <c r="B43" s="7" t="e">
        <f t="shared" si="0"/>
        <v>#REF!</v>
      </c>
      <c r="C43" s="6" t="s">
        <v>915</v>
      </c>
      <c r="D43" s="8" t="s">
        <v>982</v>
      </c>
      <c r="E43" s="7" t="s">
        <v>274</v>
      </c>
      <c r="F43" s="9" t="s">
        <v>983</v>
      </c>
      <c r="G43" s="10" t="s">
        <v>929</v>
      </c>
    </row>
    <row r="44" spans="1:7" ht="15.75" x14ac:dyDescent="0.25">
      <c r="A44" s="139">
        <v>43</v>
      </c>
      <c r="B44" s="7" t="e">
        <f t="shared" si="0"/>
        <v>#REF!</v>
      </c>
      <c r="C44" s="6" t="s">
        <v>915</v>
      </c>
      <c r="D44" s="8" t="s">
        <v>984</v>
      </c>
      <c r="E44" s="7" t="s">
        <v>274</v>
      </c>
      <c r="F44" s="9" t="s">
        <v>985</v>
      </c>
      <c r="G44" s="10" t="s">
        <v>929</v>
      </c>
    </row>
    <row r="45" spans="1:7" ht="15.75" x14ac:dyDescent="0.25">
      <c r="A45" s="139">
        <v>44</v>
      </c>
      <c r="B45" s="7" t="e">
        <f t="shared" si="0"/>
        <v>#REF!</v>
      </c>
      <c r="C45" s="6" t="s">
        <v>915</v>
      </c>
      <c r="D45" s="8" t="s">
        <v>986</v>
      </c>
      <c r="E45" s="7" t="s">
        <v>274</v>
      </c>
      <c r="F45" s="9" t="s">
        <v>987</v>
      </c>
      <c r="G45" s="10" t="s">
        <v>929</v>
      </c>
    </row>
    <row r="46" spans="1:7" ht="15.75" x14ac:dyDescent="0.25">
      <c r="A46" s="139">
        <v>45</v>
      </c>
      <c r="B46" s="7" t="e">
        <f t="shared" si="0"/>
        <v>#REF!</v>
      </c>
      <c r="C46" s="6" t="s">
        <v>915</v>
      </c>
      <c r="D46" s="8" t="s">
        <v>988</v>
      </c>
      <c r="E46" s="11" t="s">
        <v>274</v>
      </c>
      <c r="F46" s="14" t="s">
        <v>989</v>
      </c>
      <c r="G46" s="10" t="s">
        <v>929</v>
      </c>
    </row>
    <row r="47" spans="1:7" ht="15.75" x14ac:dyDescent="0.25">
      <c r="A47" s="139">
        <v>46</v>
      </c>
      <c r="B47" s="7" t="e">
        <f t="shared" si="0"/>
        <v>#REF!</v>
      </c>
      <c r="C47" s="6" t="s">
        <v>915</v>
      </c>
      <c r="D47" s="8" t="s">
        <v>990</v>
      </c>
      <c r="E47" s="7" t="s">
        <v>274</v>
      </c>
      <c r="F47" s="9" t="s">
        <v>991</v>
      </c>
      <c r="G47" s="10" t="s">
        <v>918</v>
      </c>
    </row>
    <row r="48" spans="1:7" ht="15.75" x14ac:dyDescent="0.25">
      <c r="A48" s="139">
        <v>47</v>
      </c>
      <c r="B48" s="7" t="e">
        <f>SUM(#REF!+1)</f>
        <v>#REF!</v>
      </c>
      <c r="C48" s="6" t="s">
        <v>915</v>
      </c>
      <c r="D48" s="8" t="s">
        <v>992</v>
      </c>
      <c r="E48" s="11" t="s">
        <v>274</v>
      </c>
      <c r="F48" s="14" t="s">
        <v>993</v>
      </c>
      <c r="G48" s="10" t="s">
        <v>929</v>
      </c>
    </row>
    <row r="49" spans="1:7" ht="15.75" x14ac:dyDescent="0.25">
      <c r="A49" s="139">
        <v>48</v>
      </c>
      <c r="B49" s="7" t="e">
        <f t="shared" si="0"/>
        <v>#REF!</v>
      </c>
      <c r="C49" s="6" t="s">
        <v>915</v>
      </c>
      <c r="D49" s="8" t="s">
        <v>994</v>
      </c>
      <c r="E49" s="11" t="s">
        <v>274</v>
      </c>
      <c r="F49" s="14" t="s">
        <v>995</v>
      </c>
      <c r="G49" s="10" t="s">
        <v>929</v>
      </c>
    </row>
    <row r="50" spans="1:7" ht="15.75" x14ac:dyDescent="0.25">
      <c r="A50" s="139">
        <v>49</v>
      </c>
      <c r="B50" s="7" t="e">
        <f t="shared" si="0"/>
        <v>#REF!</v>
      </c>
      <c r="C50" s="6" t="s">
        <v>915</v>
      </c>
      <c r="D50" s="8" t="s">
        <v>996</v>
      </c>
      <c r="E50" s="11" t="s">
        <v>274</v>
      </c>
      <c r="F50" s="14" t="s">
        <v>997</v>
      </c>
      <c r="G50" s="10" t="s">
        <v>918</v>
      </c>
    </row>
    <row r="51" spans="1:7" ht="15.75" x14ac:dyDescent="0.25">
      <c r="A51" s="139">
        <v>50</v>
      </c>
      <c r="B51" s="7">
        <v>40263</v>
      </c>
      <c r="C51" s="6" t="s">
        <v>915</v>
      </c>
      <c r="D51" s="8" t="s">
        <v>998</v>
      </c>
      <c r="E51" s="11" t="s">
        <v>274</v>
      </c>
      <c r="F51" s="14" t="s">
        <v>999</v>
      </c>
      <c r="G51" s="10" t="s">
        <v>918</v>
      </c>
    </row>
    <row r="52" spans="1:7" ht="15.75" x14ac:dyDescent="0.25">
      <c r="A52" s="139">
        <v>51</v>
      </c>
      <c r="B52" s="7">
        <v>40273</v>
      </c>
      <c r="C52" s="12" t="s">
        <v>915</v>
      </c>
      <c r="D52" s="13" t="s">
        <v>1000</v>
      </c>
      <c r="E52" s="11" t="s">
        <v>274</v>
      </c>
      <c r="F52" s="14" t="s">
        <v>1001</v>
      </c>
      <c r="G52" s="9" t="s">
        <v>929</v>
      </c>
    </row>
    <row r="53" spans="1:7" ht="15.75" x14ac:dyDescent="0.25">
      <c r="A53" s="139">
        <v>52</v>
      </c>
      <c r="B53" s="7">
        <v>40282</v>
      </c>
      <c r="C53" s="12" t="s">
        <v>915</v>
      </c>
      <c r="D53" s="13" t="s">
        <v>1002</v>
      </c>
      <c r="E53" s="11" t="s">
        <v>274</v>
      </c>
      <c r="F53" s="14" t="s">
        <v>1003</v>
      </c>
      <c r="G53" s="9" t="s">
        <v>929</v>
      </c>
    </row>
    <row r="54" spans="1:7" ht="15.75" x14ac:dyDescent="0.25">
      <c r="A54" s="139">
        <v>53</v>
      </c>
      <c r="B54" s="7">
        <v>40234</v>
      </c>
      <c r="C54" s="6" t="s">
        <v>915</v>
      </c>
      <c r="D54" s="8" t="s">
        <v>1004</v>
      </c>
      <c r="E54" s="7" t="s">
        <v>278</v>
      </c>
      <c r="F54" s="9" t="s">
        <v>1005</v>
      </c>
      <c r="G54" s="10" t="s">
        <v>918</v>
      </c>
    </row>
    <row r="55" spans="1:7" ht="15.75" x14ac:dyDescent="0.25">
      <c r="A55" s="139">
        <v>54</v>
      </c>
      <c r="B55" s="7">
        <v>40235</v>
      </c>
      <c r="C55" s="6" t="s">
        <v>915</v>
      </c>
      <c r="D55" s="8" t="s">
        <v>1006</v>
      </c>
      <c r="E55" s="7" t="s">
        <v>278</v>
      </c>
      <c r="F55" s="9" t="s">
        <v>1007</v>
      </c>
      <c r="G55" s="10" t="s">
        <v>918</v>
      </c>
    </row>
    <row r="56" spans="1:7" ht="15.75" x14ac:dyDescent="0.25">
      <c r="A56" s="139">
        <v>55</v>
      </c>
      <c r="B56" s="7">
        <v>40236</v>
      </c>
      <c r="C56" s="6" t="s">
        <v>915</v>
      </c>
      <c r="D56" s="8" t="s">
        <v>1008</v>
      </c>
      <c r="E56" s="7" t="s">
        <v>278</v>
      </c>
      <c r="F56" s="9" t="s">
        <v>1009</v>
      </c>
      <c r="G56" s="10" t="s">
        <v>929</v>
      </c>
    </row>
    <row r="57" spans="1:7" ht="15.75" x14ac:dyDescent="0.25">
      <c r="A57" s="139">
        <v>56</v>
      </c>
      <c r="B57" s="7">
        <v>40237</v>
      </c>
      <c r="C57" s="6" t="s">
        <v>915</v>
      </c>
      <c r="D57" s="8" t="s">
        <v>1010</v>
      </c>
      <c r="E57" s="11" t="s">
        <v>278</v>
      </c>
      <c r="F57" s="14" t="s">
        <v>1011</v>
      </c>
      <c r="G57" s="15" t="s">
        <v>929</v>
      </c>
    </row>
    <row r="58" spans="1:7" ht="15.75" x14ac:dyDescent="0.25">
      <c r="A58" s="139">
        <v>57</v>
      </c>
      <c r="B58" s="7">
        <v>40264</v>
      </c>
      <c r="C58" s="6" t="s">
        <v>915</v>
      </c>
      <c r="D58" s="8" t="s">
        <v>1012</v>
      </c>
      <c r="E58" s="11" t="s">
        <v>278</v>
      </c>
      <c r="F58" s="14" t="s">
        <v>1013</v>
      </c>
      <c r="G58" s="10" t="s">
        <v>938</v>
      </c>
    </row>
    <row r="59" spans="1:7" ht="15.75" x14ac:dyDescent="0.25">
      <c r="A59" s="139">
        <v>58</v>
      </c>
      <c r="B59" s="7">
        <v>40265</v>
      </c>
      <c r="C59" s="6" t="s">
        <v>915</v>
      </c>
      <c r="D59" s="8" t="s">
        <v>1014</v>
      </c>
      <c r="E59" s="11" t="s">
        <v>278</v>
      </c>
      <c r="F59" s="14" t="s">
        <v>1015</v>
      </c>
      <c r="G59" s="10" t="s">
        <v>938</v>
      </c>
    </row>
    <row r="60" spans="1:7" ht="15.75" x14ac:dyDescent="0.25">
      <c r="A60" s="139">
        <v>59</v>
      </c>
      <c r="B60" s="7">
        <v>40266</v>
      </c>
      <c r="C60" s="6" t="s">
        <v>915</v>
      </c>
      <c r="D60" s="8" t="s">
        <v>1016</v>
      </c>
      <c r="E60" s="11" t="s">
        <v>278</v>
      </c>
      <c r="F60" s="14" t="s">
        <v>1017</v>
      </c>
      <c r="G60" s="10" t="s">
        <v>938</v>
      </c>
    </row>
    <row r="61" spans="1:7" ht="15.75" x14ac:dyDescent="0.25">
      <c r="A61" s="139">
        <v>60</v>
      </c>
      <c r="B61" s="7">
        <v>40274</v>
      </c>
      <c r="C61" s="12" t="s">
        <v>915</v>
      </c>
      <c r="D61" s="13" t="s">
        <v>1018</v>
      </c>
      <c r="E61" s="11" t="s">
        <v>278</v>
      </c>
      <c r="F61" s="14" t="s">
        <v>1019</v>
      </c>
      <c r="G61" s="9" t="s">
        <v>938</v>
      </c>
    </row>
    <row r="62" spans="1:7" ht="15.75" x14ac:dyDescent="0.25">
      <c r="A62" s="139">
        <v>61</v>
      </c>
      <c r="B62" s="7">
        <v>40268</v>
      </c>
      <c r="C62" s="6" t="s">
        <v>915</v>
      </c>
      <c r="D62" s="8" t="s">
        <v>1020</v>
      </c>
      <c r="E62" s="7" t="s">
        <v>1021</v>
      </c>
      <c r="F62" s="9" t="s">
        <v>1022</v>
      </c>
      <c r="G62" s="10" t="s">
        <v>938</v>
      </c>
    </row>
    <row r="63" spans="1:7" ht="15.75" x14ac:dyDescent="0.25">
      <c r="A63" s="139">
        <v>62</v>
      </c>
      <c r="B63" s="7">
        <v>40267</v>
      </c>
      <c r="C63" s="6" t="s">
        <v>915</v>
      </c>
      <c r="D63" s="8" t="s">
        <v>1023</v>
      </c>
      <c r="E63" s="7" t="s">
        <v>1021</v>
      </c>
      <c r="F63" s="9" t="s">
        <v>1024</v>
      </c>
      <c r="G63" s="10" t="s">
        <v>938</v>
      </c>
    </row>
    <row r="64" spans="1:7" ht="15.75" x14ac:dyDescent="0.25">
      <c r="A64" s="139">
        <v>63</v>
      </c>
      <c r="B64" s="7">
        <v>40283</v>
      </c>
      <c r="C64" s="12" t="s">
        <v>915</v>
      </c>
      <c r="D64" s="13" t="s">
        <v>1025</v>
      </c>
      <c r="E64" s="7" t="s">
        <v>1021</v>
      </c>
      <c r="F64" s="9" t="s">
        <v>1026</v>
      </c>
      <c r="G64" s="9" t="s">
        <v>918</v>
      </c>
    </row>
    <row r="65" spans="1:11" ht="15.75" x14ac:dyDescent="0.25">
      <c r="A65" s="139">
        <v>64</v>
      </c>
      <c r="B65" s="7"/>
      <c r="C65" s="12" t="s">
        <v>915</v>
      </c>
      <c r="D65" s="13" t="s">
        <v>4038</v>
      </c>
      <c r="E65" s="7" t="s">
        <v>1021</v>
      </c>
      <c r="F65" s="9" t="s">
        <v>4039</v>
      </c>
      <c r="G65" s="9" t="s">
        <v>938</v>
      </c>
    </row>
    <row r="66" spans="1:11" ht="15.75" x14ac:dyDescent="0.25">
      <c r="A66" s="139">
        <v>65</v>
      </c>
      <c r="B66" s="7"/>
      <c r="C66" s="12" t="s">
        <v>915</v>
      </c>
      <c r="D66" s="13" t="s">
        <v>4040</v>
      </c>
      <c r="E66" s="7" t="s">
        <v>1021</v>
      </c>
      <c r="F66" s="9" t="s">
        <v>4041</v>
      </c>
      <c r="G66" s="9" t="s">
        <v>938</v>
      </c>
    </row>
    <row r="67" spans="1:11" ht="15.75" x14ac:dyDescent="0.25">
      <c r="A67" s="139">
        <v>66</v>
      </c>
      <c r="B67" s="7"/>
      <c r="C67" s="12" t="s">
        <v>915</v>
      </c>
      <c r="D67" s="13" t="s">
        <v>4042</v>
      </c>
      <c r="E67" s="7" t="s">
        <v>1021</v>
      </c>
      <c r="F67" s="9" t="s">
        <v>4043</v>
      </c>
      <c r="G67" s="9" t="s">
        <v>938</v>
      </c>
    </row>
    <row r="68" spans="1:11" ht="15.75" x14ac:dyDescent="0.25">
      <c r="A68" s="139">
        <v>67</v>
      </c>
      <c r="B68" s="7"/>
      <c r="C68" s="12" t="s">
        <v>915</v>
      </c>
      <c r="D68" s="13" t="s">
        <v>4044</v>
      </c>
      <c r="E68" s="7" t="s">
        <v>1021</v>
      </c>
      <c r="F68" s="9" t="s">
        <v>4045</v>
      </c>
      <c r="G68" s="9" t="s">
        <v>938</v>
      </c>
    </row>
    <row r="69" spans="1:11" ht="15.75" x14ac:dyDescent="0.25">
      <c r="A69" s="139">
        <v>68</v>
      </c>
      <c r="B69" s="7"/>
      <c r="C69" s="12" t="s">
        <v>915</v>
      </c>
      <c r="D69" s="13" t="s">
        <v>4046</v>
      </c>
      <c r="E69" s="7" t="s">
        <v>1021</v>
      </c>
      <c r="F69" s="9" t="s">
        <v>4047</v>
      </c>
      <c r="G69" s="9" t="s">
        <v>938</v>
      </c>
    </row>
    <row r="70" spans="1:11" ht="15.75" x14ac:dyDescent="0.25">
      <c r="A70" s="139">
        <v>69</v>
      </c>
      <c r="B70" s="7"/>
      <c r="C70" s="12" t="s">
        <v>915</v>
      </c>
      <c r="D70" s="13" t="s">
        <v>4048</v>
      </c>
      <c r="E70" s="7" t="s">
        <v>1021</v>
      </c>
      <c r="F70" s="9" t="s">
        <v>4049</v>
      </c>
      <c r="G70" s="9" t="s">
        <v>938</v>
      </c>
    </row>
    <row r="71" spans="1:11" ht="15.75" x14ac:dyDescent="0.25">
      <c r="A71" s="139">
        <v>70</v>
      </c>
      <c r="B71" s="7">
        <v>40239</v>
      </c>
      <c r="C71" s="6" t="s">
        <v>915</v>
      </c>
      <c r="D71" s="8" t="s">
        <v>1027</v>
      </c>
      <c r="E71" s="7" t="s">
        <v>1028</v>
      </c>
      <c r="F71" s="9" t="s">
        <v>1029</v>
      </c>
      <c r="G71" s="10" t="s">
        <v>938</v>
      </c>
    </row>
    <row r="72" spans="1:11" ht="15.75" x14ac:dyDescent="0.25">
      <c r="A72" s="139">
        <v>71</v>
      </c>
      <c r="B72" s="7">
        <f>SUM(B71+1)</f>
        <v>40240</v>
      </c>
      <c r="C72" s="6" t="s">
        <v>915</v>
      </c>
      <c r="D72" s="8" t="s">
        <v>1030</v>
      </c>
      <c r="E72" s="7" t="s">
        <v>1028</v>
      </c>
      <c r="F72" s="9" t="s">
        <v>1031</v>
      </c>
      <c r="G72" s="15" t="s">
        <v>938</v>
      </c>
    </row>
    <row r="73" spans="1:11" ht="15.75" x14ac:dyDescent="0.25">
      <c r="A73" s="139">
        <v>72</v>
      </c>
      <c r="B73" s="7">
        <v>40269</v>
      </c>
      <c r="C73" s="6" t="s">
        <v>915</v>
      </c>
      <c r="D73" s="8" t="s">
        <v>1032</v>
      </c>
      <c r="E73" s="11" t="s">
        <v>284</v>
      </c>
      <c r="F73" s="14" t="s">
        <v>1033</v>
      </c>
      <c r="G73" s="15" t="s">
        <v>938</v>
      </c>
    </row>
    <row r="74" spans="1:11" ht="15.75" x14ac:dyDescent="0.25">
      <c r="A74" s="139">
        <v>73</v>
      </c>
      <c r="B74" s="7">
        <v>40241</v>
      </c>
      <c r="C74" s="6" t="s">
        <v>915</v>
      </c>
      <c r="D74" s="8" t="s">
        <v>1034</v>
      </c>
      <c r="E74" s="11" t="s">
        <v>285</v>
      </c>
      <c r="F74" s="14" t="s">
        <v>1035</v>
      </c>
      <c r="G74" s="10" t="s">
        <v>918</v>
      </c>
    </row>
    <row r="75" spans="1:11" ht="15.75" x14ac:dyDescent="0.25">
      <c r="A75" s="139">
        <v>74</v>
      </c>
      <c r="B75" s="7">
        <v>40242</v>
      </c>
      <c r="C75" s="6" t="s">
        <v>915</v>
      </c>
      <c r="D75" s="8" t="s">
        <v>1036</v>
      </c>
      <c r="E75" s="11" t="s">
        <v>285</v>
      </c>
      <c r="F75" s="14" t="s">
        <v>1037</v>
      </c>
      <c r="G75" s="10" t="s">
        <v>918</v>
      </c>
    </row>
    <row r="76" spans="1:11" ht="15.75" x14ac:dyDescent="0.25">
      <c r="A76" s="139">
        <v>75</v>
      </c>
      <c r="B76" s="7"/>
      <c r="C76" s="6" t="s">
        <v>915</v>
      </c>
      <c r="D76" s="8" t="s">
        <v>4050</v>
      </c>
      <c r="E76" s="176" t="s">
        <v>285</v>
      </c>
      <c r="F76" s="15" t="s">
        <v>3096</v>
      </c>
      <c r="G76" s="10" t="s">
        <v>4292</v>
      </c>
      <c r="K76" s="170" t="s">
        <v>4261</v>
      </c>
    </row>
    <row r="77" spans="1:11" ht="15.75" x14ac:dyDescent="0.25">
      <c r="A77" s="139">
        <v>76</v>
      </c>
      <c r="B77" s="7"/>
      <c r="C77" s="6" t="s">
        <v>915</v>
      </c>
      <c r="D77" s="8" t="s">
        <v>4051</v>
      </c>
      <c r="E77" s="176" t="s">
        <v>285</v>
      </c>
      <c r="F77" s="15" t="s">
        <v>4052</v>
      </c>
      <c r="G77" s="10" t="s">
        <v>938</v>
      </c>
    </row>
    <row r="78" spans="1:11" ht="15.75" x14ac:dyDescent="0.25">
      <c r="A78" s="139">
        <v>77</v>
      </c>
      <c r="B78" s="7"/>
      <c r="C78" s="6" t="s">
        <v>915</v>
      </c>
      <c r="D78" s="8" t="s">
        <v>4262</v>
      </c>
      <c r="E78" s="176"/>
      <c r="F78" s="15" t="s">
        <v>4263</v>
      </c>
      <c r="G78" s="10" t="s">
        <v>938</v>
      </c>
      <c r="K78" s="170" t="s">
        <v>4264</v>
      </c>
    </row>
    <row r="79" spans="1:11" ht="15.75" x14ac:dyDescent="0.25">
      <c r="A79" s="139">
        <v>78</v>
      </c>
      <c r="B79" s="7">
        <f>SUM(B75+1)</f>
        <v>40243</v>
      </c>
      <c r="C79" s="6" t="s">
        <v>915</v>
      </c>
      <c r="D79" s="8" t="s">
        <v>1038</v>
      </c>
      <c r="E79" s="7" t="s">
        <v>1039</v>
      </c>
      <c r="F79" s="9" t="s">
        <v>1040</v>
      </c>
      <c r="G79" s="10" t="s">
        <v>929</v>
      </c>
    </row>
    <row r="80" spans="1:11" ht="15.75" x14ac:dyDescent="0.25">
      <c r="A80" s="139">
        <v>79</v>
      </c>
      <c r="B80" s="7">
        <f t="shared" ref="B80:B87" si="1">SUM(B79+1)</f>
        <v>40244</v>
      </c>
      <c r="C80" s="6" t="s">
        <v>915</v>
      </c>
      <c r="D80" s="8" t="s">
        <v>1041</v>
      </c>
      <c r="E80" s="7" t="s">
        <v>1039</v>
      </c>
      <c r="F80" s="9" t="s">
        <v>1042</v>
      </c>
      <c r="G80" s="10" t="s">
        <v>929</v>
      </c>
    </row>
    <row r="81" spans="1:7" ht="15.75" x14ac:dyDescent="0.25">
      <c r="A81" s="139">
        <v>80</v>
      </c>
      <c r="B81" s="7">
        <f t="shared" si="1"/>
        <v>40245</v>
      </c>
      <c r="C81" s="6" t="s">
        <v>915</v>
      </c>
      <c r="D81" s="8" t="s">
        <v>1043</v>
      </c>
      <c r="E81" s="7" t="s">
        <v>1039</v>
      </c>
      <c r="F81" s="9" t="s">
        <v>1044</v>
      </c>
      <c r="G81" s="10" t="s">
        <v>929</v>
      </c>
    </row>
    <row r="82" spans="1:7" ht="15.75" x14ac:dyDescent="0.25">
      <c r="A82" s="139">
        <v>81</v>
      </c>
      <c r="B82" s="7">
        <f t="shared" si="1"/>
        <v>40246</v>
      </c>
      <c r="C82" s="6" t="s">
        <v>915</v>
      </c>
      <c r="D82" s="8" t="s">
        <v>1045</v>
      </c>
      <c r="E82" s="7" t="s">
        <v>1039</v>
      </c>
      <c r="F82" s="9" t="s">
        <v>1046</v>
      </c>
      <c r="G82" s="10" t="s">
        <v>918</v>
      </c>
    </row>
    <row r="83" spans="1:7" ht="15.75" x14ac:dyDescent="0.25">
      <c r="A83" s="139">
        <v>82</v>
      </c>
      <c r="B83" s="7">
        <f t="shared" si="1"/>
        <v>40247</v>
      </c>
      <c r="C83" s="6" t="s">
        <v>915</v>
      </c>
      <c r="D83" s="8" t="s">
        <v>1047</v>
      </c>
      <c r="E83" s="11" t="s">
        <v>1039</v>
      </c>
      <c r="F83" s="14" t="s">
        <v>1048</v>
      </c>
      <c r="G83" s="10" t="s">
        <v>938</v>
      </c>
    </row>
    <row r="84" spans="1:7" ht="15.75" x14ac:dyDescent="0.25">
      <c r="A84" s="139">
        <v>83</v>
      </c>
      <c r="B84" s="7">
        <f t="shared" si="1"/>
        <v>40248</v>
      </c>
      <c r="C84" s="6" t="s">
        <v>915</v>
      </c>
      <c r="D84" s="8" t="s">
        <v>1049</v>
      </c>
      <c r="E84" s="11" t="s">
        <v>1039</v>
      </c>
      <c r="F84" s="14" t="s">
        <v>1050</v>
      </c>
      <c r="G84" s="10" t="s">
        <v>938</v>
      </c>
    </row>
    <row r="85" spans="1:7" ht="15.75" x14ac:dyDescent="0.25">
      <c r="A85" s="139">
        <v>84</v>
      </c>
      <c r="B85" s="7">
        <f t="shared" si="1"/>
        <v>40249</v>
      </c>
      <c r="C85" s="6" t="s">
        <v>915</v>
      </c>
      <c r="D85" s="8" t="s">
        <v>1051</v>
      </c>
      <c r="E85" s="11" t="s">
        <v>1039</v>
      </c>
      <c r="F85" s="14" t="s">
        <v>1050</v>
      </c>
      <c r="G85" s="10" t="s">
        <v>938</v>
      </c>
    </row>
    <row r="86" spans="1:7" ht="15.75" x14ac:dyDescent="0.25">
      <c r="A86" s="139">
        <v>85</v>
      </c>
      <c r="B86" s="7">
        <f t="shared" si="1"/>
        <v>40250</v>
      </c>
      <c r="C86" s="6" t="s">
        <v>915</v>
      </c>
      <c r="D86" s="8" t="s">
        <v>1052</v>
      </c>
      <c r="E86" s="11" t="s">
        <v>1039</v>
      </c>
      <c r="F86" s="14" t="s">
        <v>1050</v>
      </c>
      <c r="G86" s="10" t="s">
        <v>938</v>
      </c>
    </row>
    <row r="87" spans="1:7" ht="15.75" x14ac:dyDescent="0.25">
      <c r="A87" s="139">
        <v>86</v>
      </c>
      <c r="B87" s="7">
        <f t="shared" si="1"/>
        <v>40251</v>
      </c>
      <c r="C87" s="6" t="s">
        <v>915</v>
      </c>
      <c r="D87" s="8" t="s">
        <v>1053</v>
      </c>
      <c r="E87" s="11" t="s">
        <v>1039</v>
      </c>
      <c r="F87" s="14" t="s">
        <v>1050</v>
      </c>
      <c r="G87" s="10" t="s">
        <v>938</v>
      </c>
    </row>
    <row r="88" spans="1:7" ht="15.75" x14ac:dyDescent="0.25">
      <c r="A88" s="139">
        <v>87</v>
      </c>
      <c r="B88" s="7">
        <v>40275</v>
      </c>
      <c r="C88" s="12" t="s">
        <v>915</v>
      </c>
      <c r="D88" s="13" t="s">
        <v>1054</v>
      </c>
      <c r="E88" s="11" t="s">
        <v>1039</v>
      </c>
      <c r="F88" s="14" t="s">
        <v>1050</v>
      </c>
      <c r="G88" s="9" t="s">
        <v>938</v>
      </c>
    </row>
    <row r="89" spans="1:7" ht="15.75" x14ac:dyDescent="0.25">
      <c r="A89" s="139">
        <v>88</v>
      </c>
      <c r="B89" s="7"/>
      <c r="C89" s="12" t="s">
        <v>915</v>
      </c>
      <c r="D89" s="13" t="s">
        <v>4053</v>
      </c>
      <c r="E89" s="11" t="s">
        <v>1039</v>
      </c>
      <c r="F89" s="14" t="s">
        <v>4054</v>
      </c>
      <c r="G89" s="9" t="s">
        <v>938</v>
      </c>
    </row>
    <row r="90" spans="1:7" ht="15.75" x14ac:dyDescent="0.25">
      <c r="A90" s="139">
        <v>89</v>
      </c>
      <c r="B90" s="7">
        <f>SUM(B87+1)</f>
        <v>40252</v>
      </c>
      <c r="C90" s="6" t="s">
        <v>915</v>
      </c>
      <c r="D90" s="8" t="s">
        <v>1055</v>
      </c>
      <c r="E90" s="7" t="s">
        <v>1056</v>
      </c>
      <c r="F90" s="9" t="s">
        <v>1057</v>
      </c>
      <c r="G90" s="10" t="s">
        <v>918</v>
      </c>
    </row>
    <row r="91" spans="1:7" ht="15.75" x14ac:dyDescent="0.25">
      <c r="A91" s="139">
        <v>90</v>
      </c>
      <c r="B91" s="7">
        <v>40270</v>
      </c>
      <c r="C91" s="6" t="s">
        <v>915</v>
      </c>
      <c r="D91" s="8" t="s">
        <v>1058</v>
      </c>
      <c r="E91" s="7" t="s">
        <v>1056</v>
      </c>
      <c r="F91" s="9" t="s">
        <v>1059</v>
      </c>
      <c r="G91" s="10" t="s">
        <v>938</v>
      </c>
    </row>
    <row r="92" spans="1:7" ht="15.75" x14ac:dyDescent="0.25">
      <c r="A92" s="139">
        <v>91</v>
      </c>
      <c r="B92" s="7">
        <v>40253</v>
      </c>
      <c r="C92" s="6" t="s">
        <v>915</v>
      </c>
      <c r="D92" s="8" t="s">
        <v>1060</v>
      </c>
      <c r="E92" s="7" t="s">
        <v>294</v>
      </c>
      <c r="F92" s="9" t="s">
        <v>1061</v>
      </c>
      <c r="G92" s="10" t="s">
        <v>918</v>
      </c>
    </row>
    <row r="93" spans="1:7" ht="15.75" x14ac:dyDescent="0.25">
      <c r="A93" s="139">
        <v>92</v>
      </c>
      <c r="B93" s="7">
        <f>SUM(B92+1)</f>
        <v>40254</v>
      </c>
      <c r="C93" s="6" t="s">
        <v>915</v>
      </c>
      <c r="D93" s="8" t="s">
        <v>1062</v>
      </c>
      <c r="E93" s="7" t="s">
        <v>294</v>
      </c>
      <c r="F93" s="9" t="s">
        <v>1063</v>
      </c>
      <c r="G93" s="10" t="s">
        <v>918</v>
      </c>
    </row>
    <row r="94" spans="1:7" ht="15.75" x14ac:dyDescent="0.25">
      <c r="A94" s="139">
        <v>93</v>
      </c>
      <c r="B94" s="7">
        <f>SUM(B93+1)</f>
        <v>40255</v>
      </c>
      <c r="C94" s="6" t="s">
        <v>915</v>
      </c>
      <c r="D94" s="8" t="s">
        <v>1064</v>
      </c>
      <c r="E94" s="7" t="s">
        <v>295</v>
      </c>
      <c r="F94" s="9" t="s">
        <v>1065</v>
      </c>
      <c r="G94" s="10" t="s">
        <v>929</v>
      </c>
    </row>
    <row r="95" spans="1:7" ht="15.75" x14ac:dyDescent="0.25">
      <c r="A95" s="139">
        <v>94</v>
      </c>
      <c r="B95" s="7" t="e">
        <f>SUM(#REF!+1)</f>
        <v>#REF!</v>
      </c>
      <c r="C95" s="6" t="s">
        <v>915</v>
      </c>
      <c r="D95" s="8" t="s">
        <v>1066</v>
      </c>
      <c r="E95" s="11" t="s">
        <v>295</v>
      </c>
      <c r="F95" s="14" t="s">
        <v>1067</v>
      </c>
      <c r="G95" s="10" t="s">
        <v>929</v>
      </c>
    </row>
    <row r="96" spans="1:7" ht="15.75" x14ac:dyDescent="0.25">
      <c r="A96" s="139">
        <v>95</v>
      </c>
      <c r="B96" s="7" t="e">
        <f>SUM(B31+1)</f>
        <v>#REF!</v>
      </c>
      <c r="C96" s="6" t="s">
        <v>915</v>
      </c>
      <c r="D96" s="8" t="s">
        <v>1068</v>
      </c>
      <c r="E96" s="11" t="s">
        <v>295</v>
      </c>
      <c r="F96" s="14" t="s">
        <v>1069</v>
      </c>
      <c r="G96" s="10" t="s">
        <v>929</v>
      </c>
    </row>
    <row r="97" spans="1:11" ht="15.75" x14ac:dyDescent="0.25">
      <c r="A97" s="139">
        <v>96</v>
      </c>
      <c r="B97" s="16">
        <v>40276</v>
      </c>
      <c r="C97" s="17" t="s">
        <v>915</v>
      </c>
      <c r="D97" s="17">
        <v>2205</v>
      </c>
      <c r="E97" s="11" t="s">
        <v>295</v>
      </c>
      <c r="F97" s="14" t="s">
        <v>1070</v>
      </c>
      <c r="G97" s="15" t="s">
        <v>938</v>
      </c>
    </row>
    <row r="98" spans="1:11" ht="15.75" x14ac:dyDescent="0.25">
      <c r="A98" s="139">
        <v>97</v>
      </c>
      <c r="B98" s="16">
        <v>40277</v>
      </c>
      <c r="C98" s="17" t="s">
        <v>915</v>
      </c>
      <c r="D98" s="17">
        <v>2206</v>
      </c>
      <c r="E98" s="11" t="s">
        <v>295</v>
      </c>
      <c r="F98" s="14" t="s">
        <v>1071</v>
      </c>
      <c r="G98" s="15" t="s">
        <v>938</v>
      </c>
    </row>
    <row r="99" spans="1:11" ht="15.75" x14ac:dyDescent="0.25">
      <c r="A99" s="139">
        <v>98</v>
      </c>
      <c r="B99" s="16">
        <v>40278</v>
      </c>
      <c r="C99" s="17" t="s">
        <v>915</v>
      </c>
      <c r="D99" s="17">
        <v>2207</v>
      </c>
      <c r="E99" s="11" t="s">
        <v>295</v>
      </c>
      <c r="F99" s="14" t="s">
        <v>1070</v>
      </c>
      <c r="G99" s="15" t="s">
        <v>929</v>
      </c>
    </row>
    <row r="100" spans="1:11" ht="15.75" x14ac:dyDescent="0.25">
      <c r="A100" s="139">
        <v>99</v>
      </c>
      <c r="B100" s="16">
        <v>40279</v>
      </c>
      <c r="C100" s="17" t="s">
        <v>915</v>
      </c>
      <c r="D100" s="17">
        <v>2208</v>
      </c>
      <c r="E100" s="11" t="s">
        <v>295</v>
      </c>
      <c r="F100" s="14" t="s">
        <v>1072</v>
      </c>
      <c r="G100" s="15" t="s">
        <v>938</v>
      </c>
    </row>
    <row r="101" spans="1:11" ht="15.75" x14ac:dyDescent="0.25">
      <c r="A101" s="139">
        <v>100</v>
      </c>
      <c r="B101" s="16">
        <v>40280</v>
      </c>
      <c r="C101" s="17" t="s">
        <v>915</v>
      </c>
      <c r="D101" s="17">
        <v>2209</v>
      </c>
      <c r="E101" s="11" t="s">
        <v>295</v>
      </c>
      <c r="F101" s="14" t="s">
        <v>1073</v>
      </c>
      <c r="G101" s="15" t="s">
        <v>938</v>
      </c>
    </row>
    <row r="102" spans="1:11" ht="15.75" x14ac:dyDescent="0.25">
      <c r="A102" s="139">
        <v>101</v>
      </c>
      <c r="B102" s="16">
        <v>40281</v>
      </c>
      <c r="C102" s="17" t="s">
        <v>915</v>
      </c>
      <c r="D102" s="17">
        <v>2210</v>
      </c>
      <c r="E102" s="11" t="s">
        <v>295</v>
      </c>
      <c r="F102" s="14" t="s">
        <v>1074</v>
      </c>
      <c r="G102" s="15" t="s">
        <v>938</v>
      </c>
    </row>
    <row r="103" spans="1:11" ht="15.75" x14ac:dyDescent="0.25">
      <c r="A103" s="139">
        <v>102</v>
      </c>
      <c r="B103" s="16">
        <v>40281</v>
      </c>
      <c r="C103" s="17" t="s">
        <v>915</v>
      </c>
      <c r="D103" s="17">
        <v>2211</v>
      </c>
      <c r="E103" s="11" t="s">
        <v>295</v>
      </c>
      <c r="F103" s="14" t="s">
        <v>1501</v>
      </c>
      <c r="G103" s="15" t="s">
        <v>938</v>
      </c>
      <c r="K103" s="170" t="s">
        <v>4265</v>
      </c>
    </row>
    <row r="106" spans="1:11" s="18" customFormat="1" ht="15.75" x14ac:dyDescent="0.25">
      <c r="A106" s="141"/>
      <c r="K106" s="177"/>
    </row>
    <row r="112" spans="1:11" ht="15.75" x14ac:dyDescent="0.25">
      <c r="F112" s="16"/>
    </row>
    <row r="113" spans="6:6" ht="15.75" x14ac:dyDescent="0.25">
      <c r="F113" s="16"/>
    </row>
    <row r="114" spans="6:6" ht="15.75" x14ac:dyDescent="0.25">
      <c r="F114" s="16"/>
    </row>
  </sheetData>
  <mergeCells count="1">
    <mergeCell ref="C1:D1"/>
  </mergeCells>
  <phoneticPr fontId="0" type="noConversion"/>
  <pageMargins left="0.59055118110236227" right="0.15748031496062992" top="1.2204724409448819" bottom="0.74803149606299213" header="0.51181102362204722" footer="0.19685039370078741"/>
  <pageSetup paperSize="9" scale="86" orientation="portrait" horizontalDpi="4294967293" r:id="rId1"/>
  <headerFooter alignWithMargins="0">
    <oddHeader>&amp;C&amp;"Times New Roman,Félkövér"&amp;12 10./ LÉPCSŐK, TÁMFALAK</oddHeader>
    <oddFooter>&amp;C&amp;P/&amp;N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5"/>
  <sheetViews>
    <sheetView view="pageBreakPreview" zoomScaleNormal="100" zoomScaleSheetLayoutView="75" workbookViewId="0">
      <selection activeCell="R11" sqref="R11"/>
    </sheetView>
  </sheetViews>
  <sheetFormatPr defaultRowHeight="15.75" x14ac:dyDescent="0.25"/>
  <cols>
    <col min="1" max="1" width="5" style="19" bestFit="1" customWidth="1"/>
    <col min="2" max="2" width="8.28515625" style="19" bestFit="1" customWidth="1"/>
    <col min="3" max="3" width="8.28515625" style="19" customWidth="1"/>
    <col min="4" max="4" width="53.85546875" style="19" customWidth="1"/>
    <col min="5" max="5" width="6.5703125" style="19" customWidth="1"/>
    <col min="6" max="6" width="2" style="19" customWidth="1"/>
    <col min="7" max="9" width="0" style="19" hidden="1" customWidth="1"/>
    <col min="10" max="11" width="9.140625" style="19" hidden="1" customWidth="1"/>
    <col min="12" max="12" width="0" style="19" hidden="1" customWidth="1"/>
    <col min="13" max="13" width="3.42578125" style="20" customWidth="1"/>
    <col min="14" max="14" width="10" style="33" customWidth="1"/>
    <col min="15" max="17" width="9.140625" style="19"/>
    <col min="18" max="18" width="15.140625" style="18" customWidth="1"/>
    <col min="19" max="16384" width="9.140625" style="19"/>
  </cols>
  <sheetData>
    <row r="1" spans="1:18" ht="18" customHeight="1" x14ac:dyDescent="0.25">
      <c r="A1" s="178" t="s">
        <v>18</v>
      </c>
      <c r="B1" s="178" t="s">
        <v>180</v>
      </c>
      <c r="C1" s="178" t="s">
        <v>3943</v>
      </c>
      <c r="D1" s="178" t="s">
        <v>4256</v>
      </c>
      <c r="E1" s="40"/>
      <c r="F1" s="40"/>
      <c r="G1" s="40"/>
      <c r="H1" s="40"/>
      <c r="I1" s="40"/>
      <c r="J1" s="40"/>
      <c r="K1" s="40"/>
      <c r="L1" s="40"/>
      <c r="M1" s="66"/>
      <c r="N1" s="67"/>
      <c r="O1" s="40"/>
      <c r="R1" s="166"/>
    </row>
    <row r="2" spans="1:18" ht="18" customHeight="1" x14ac:dyDescent="0.25">
      <c r="A2" s="68">
        <v>1</v>
      </c>
      <c r="B2" s="69" t="s">
        <v>244</v>
      </c>
      <c r="C2" s="69" t="s">
        <v>4055</v>
      </c>
      <c r="D2" s="70" t="s">
        <v>1075</v>
      </c>
      <c r="E2" s="71"/>
      <c r="F2" s="72"/>
      <c r="G2" s="73"/>
      <c r="H2" s="73"/>
      <c r="I2" s="73"/>
      <c r="J2" s="73"/>
      <c r="K2" s="73"/>
      <c r="L2" s="73"/>
      <c r="M2" s="74"/>
      <c r="N2" s="75"/>
      <c r="O2" s="40"/>
    </row>
    <row r="3" spans="1:18" ht="18" customHeight="1" x14ac:dyDescent="0.25">
      <c r="A3" s="68">
        <v>2</v>
      </c>
      <c r="B3" s="69" t="s">
        <v>264</v>
      </c>
      <c r="C3" s="69" t="s">
        <v>4056</v>
      </c>
      <c r="D3" s="70" t="s">
        <v>1321</v>
      </c>
      <c r="E3" s="72"/>
      <c r="F3" s="72"/>
      <c r="G3" s="73"/>
      <c r="H3" s="73"/>
      <c r="I3" s="73"/>
      <c r="J3" s="73"/>
      <c r="K3" s="73"/>
      <c r="L3" s="73"/>
      <c r="M3" s="74"/>
      <c r="N3" s="75"/>
      <c r="O3" s="40"/>
    </row>
    <row r="4" spans="1:18" ht="18" customHeight="1" x14ac:dyDescent="0.25">
      <c r="A4" s="68">
        <v>3</v>
      </c>
      <c r="B4" s="69" t="s">
        <v>1028</v>
      </c>
      <c r="C4" s="69" t="s">
        <v>4057</v>
      </c>
      <c r="D4" s="70" t="s">
        <v>1077</v>
      </c>
      <c r="E4" s="72"/>
      <c r="F4" s="72"/>
      <c r="G4" s="73"/>
      <c r="H4" s="73"/>
      <c r="I4" s="73"/>
      <c r="J4" s="73"/>
      <c r="K4" s="73"/>
      <c r="L4" s="73"/>
      <c r="M4" s="74"/>
      <c r="N4" s="75"/>
      <c r="O4" s="40"/>
    </row>
    <row r="5" spans="1:18" ht="18" customHeight="1" x14ac:dyDescent="0.25">
      <c r="A5" s="68">
        <v>4</v>
      </c>
      <c r="B5" s="69" t="s">
        <v>1028</v>
      </c>
      <c r="C5" s="69" t="s">
        <v>4058</v>
      </c>
      <c r="D5" s="70" t="s">
        <v>1078</v>
      </c>
      <c r="E5" s="76"/>
      <c r="F5" s="76"/>
      <c r="G5" s="40"/>
      <c r="H5" s="40"/>
      <c r="I5" s="40"/>
      <c r="J5" s="40"/>
      <c r="K5" s="40"/>
      <c r="L5" s="40"/>
      <c r="M5" s="66"/>
      <c r="N5" s="268"/>
      <c r="O5" s="268"/>
    </row>
    <row r="6" spans="1:18" ht="18" customHeight="1" x14ac:dyDescent="0.25">
      <c r="A6" s="68">
        <v>5</v>
      </c>
      <c r="B6" s="69" t="s">
        <v>1079</v>
      </c>
      <c r="C6" s="69" t="s">
        <v>4059</v>
      </c>
      <c r="D6" s="70" t="s">
        <v>1080</v>
      </c>
      <c r="E6" s="76"/>
      <c r="F6" s="76"/>
      <c r="G6" s="40"/>
      <c r="H6" s="40"/>
      <c r="I6" s="40"/>
      <c r="J6" s="40"/>
      <c r="K6" s="40"/>
      <c r="L6" s="40"/>
      <c r="M6" s="66"/>
      <c r="N6" s="268"/>
      <c r="O6" s="268"/>
    </row>
    <row r="7" spans="1:18" ht="18" customHeight="1" x14ac:dyDescent="0.25">
      <c r="A7" s="68">
        <v>6</v>
      </c>
      <c r="B7" s="69" t="s">
        <v>1081</v>
      </c>
      <c r="C7" s="69" t="s">
        <v>4060</v>
      </c>
      <c r="D7" s="77" t="s">
        <v>1082</v>
      </c>
      <c r="E7" s="72"/>
      <c r="F7" s="72"/>
      <c r="G7" s="73"/>
      <c r="H7" s="73"/>
      <c r="I7" s="73"/>
      <c r="J7" s="73"/>
      <c r="K7" s="73"/>
      <c r="L7" s="73"/>
      <c r="M7" s="74"/>
      <c r="N7" s="75"/>
      <c r="O7" s="40"/>
    </row>
    <row r="8" spans="1:18" ht="18" customHeight="1" x14ac:dyDescent="0.25">
      <c r="A8" s="68">
        <v>7</v>
      </c>
      <c r="B8" s="69" t="s">
        <v>1081</v>
      </c>
      <c r="C8" s="69" t="s">
        <v>4060</v>
      </c>
      <c r="D8" s="77" t="s">
        <v>1082</v>
      </c>
      <c r="E8" s="40"/>
      <c r="F8" s="40"/>
      <c r="G8" s="40"/>
      <c r="H8" s="40"/>
      <c r="I8" s="40"/>
      <c r="J8" s="40"/>
      <c r="K8" s="40"/>
      <c r="L8" s="40"/>
      <c r="M8" s="66"/>
      <c r="N8" s="67"/>
      <c r="O8" s="40"/>
    </row>
    <row r="9" spans="1:18" ht="18" customHeight="1" x14ac:dyDescent="0.25">
      <c r="A9" s="68">
        <v>8</v>
      </c>
      <c r="B9" s="69" t="s">
        <v>295</v>
      </c>
      <c r="C9" s="69" t="s">
        <v>4061</v>
      </c>
      <c r="D9" s="70" t="s">
        <v>4266</v>
      </c>
      <c r="E9" s="40"/>
      <c r="F9" s="40"/>
      <c r="G9" s="40"/>
      <c r="H9" s="40"/>
      <c r="I9" s="40"/>
      <c r="J9" s="40"/>
      <c r="K9" s="40"/>
      <c r="L9" s="40"/>
      <c r="M9" s="66"/>
      <c r="N9" s="67"/>
      <c r="O9" s="40"/>
    </row>
    <row r="10" spans="1:18" ht="18" customHeight="1" x14ac:dyDescent="0.25">
      <c r="A10" s="68">
        <v>9</v>
      </c>
      <c r="B10" s="69" t="s">
        <v>295</v>
      </c>
      <c r="C10" s="69" t="s">
        <v>4062</v>
      </c>
      <c r="D10" s="70" t="s">
        <v>4267</v>
      </c>
      <c r="E10" s="40"/>
      <c r="F10" s="40"/>
      <c r="G10" s="40"/>
      <c r="H10" s="40"/>
      <c r="I10" s="40"/>
      <c r="J10" s="40"/>
      <c r="K10" s="40"/>
      <c r="L10" s="40"/>
      <c r="M10" s="66"/>
      <c r="N10" s="67"/>
      <c r="O10" s="40"/>
    </row>
    <row r="11" spans="1:18" ht="18" customHeight="1" x14ac:dyDescent="0.25">
      <c r="A11" s="68">
        <v>10</v>
      </c>
      <c r="B11" s="69" t="s">
        <v>295</v>
      </c>
      <c r="C11" s="69" t="s">
        <v>4063</v>
      </c>
      <c r="D11" s="70" t="s">
        <v>4268</v>
      </c>
      <c r="E11" s="40"/>
      <c r="F11" s="40"/>
      <c r="G11" s="40"/>
      <c r="H11" s="40"/>
      <c r="I11" s="40"/>
      <c r="J11" s="40"/>
      <c r="K11" s="40"/>
      <c r="L11" s="40"/>
      <c r="M11" s="66"/>
      <c r="N11" s="40"/>
      <c r="R11" s="167"/>
    </row>
    <row r="12" spans="1:18" x14ac:dyDescent="0.25">
      <c r="A12" s="40"/>
      <c r="B12" s="40"/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66"/>
      <c r="N12" s="40"/>
    </row>
    <row r="14" spans="1:18" ht="12.75" customHeight="1" x14ac:dyDescent="0.25"/>
    <row r="16" spans="1:18" x14ac:dyDescent="0.25">
      <c r="A16" s="68"/>
      <c r="B16" s="69"/>
      <c r="C16" s="69"/>
      <c r="D16" s="70"/>
    </row>
    <row r="17" spans="1:15" x14ac:dyDescent="0.25">
      <c r="A17" s="68"/>
      <c r="B17" s="69"/>
      <c r="C17" s="69"/>
      <c r="D17" s="70"/>
    </row>
    <row r="18" spans="1:15" x14ac:dyDescent="0.25">
      <c r="B18" s="39"/>
      <c r="C18" s="39"/>
    </row>
    <row r="19" spans="1:15" x14ac:dyDescent="0.25">
      <c r="A19" s="68"/>
      <c r="B19" s="69"/>
      <c r="C19" s="69"/>
      <c r="D19" s="70"/>
    </row>
    <row r="20" spans="1:15" x14ac:dyDescent="0.25">
      <c r="A20" s="68"/>
      <c r="B20" s="69"/>
      <c r="C20" s="69"/>
      <c r="D20" s="70"/>
    </row>
    <row r="21" spans="1:15" x14ac:dyDescent="0.25">
      <c r="A21" s="68"/>
      <c r="B21" s="69"/>
      <c r="C21" s="69"/>
      <c r="D21" s="70"/>
    </row>
    <row r="22" spans="1:15" x14ac:dyDescent="0.25">
      <c r="D22" s="41"/>
    </row>
    <row r="23" spans="1:15" x14ac:dyDescent="0.25">
      <c r="D23" s="265"/>
      <c r="E23" s="265"/>
      <c r="F23" s="265"/>
      <c r="G23" s="265"/>
      <c r="H23" s="265"/>
      <c r="I23" s="265"/>
      <c r="J23" s="265"/>
      <c r="K23" s="265"/>
      <c r="L23" s="265"/>
      <c r="M23" s="265"/>
      <c r="N23" s="265"/>
      <c r="O23" s="265"/>
    </row>
    <row r="24" spans="1:15" x14ac:dyDescent="0.25">
      <c r="D24" s="265"/>
      <c r="E24" s="265"/>
      <c r="F24" s="265"/>
      <c r="G24" s="265"/>
      <c r="H24" s="265"/>
      <c r="I24" s="265"/>
      <c r="J24" s="265"/>
      <c r="K24" s="265"/>
      <c r="L24" s="265"/>
      <c r="M24" s="265"/>
      <c r="N24" s="265"/>
      <c r="O24" s="265"/>
    </row>
    <row r="25" spans="1:15" x14ac:dyDescent="0.25">
      <c r="D25" s="265"/>
      <c r="E25" s="265"/>
      <c r="F25" s="265"/>
      <c r="G25" s="265"/>
      <c r="H25" s="265"/>
      <c r="I25" s="265"/>
      <c r="J25" s="265"/>
      <c r="K25" s="265"/>
      <c r="L25" s="265"/>
      <c r="M25" s="265"/>
      <c r="N25" s="265"/>
      <c r="O25" s="265"/>
    </row>
  </sheetData>
  <dataConsolidate/>
  <mergeCells count="5">
    <mergeCell ref="N5:O5"/>
    <mergeCell ref="N6:O6"/>
    <mergeCell ref="D23:O23"/>
    <mergeCell ref="D24:O24"/>
    <mergeCell ref="D25:O25"/>
  </mergeCells>
  <phoneticPr fontId="20" type="noConversion"/>
  <pageMargins left="0.59055118110236227" right="0.39370078740157483" top="1.2204724409448819" bottom="0.74803149606299213" header="0.51181102362204722" footer="0.19685039370078741"/>
  <pageSetup paperSize="9" orientation="portrait" horizontalDpi="300" verticalDpi="4294967292" r:id="rId1"/>
  <headerFooter alignWithMargins="0">
    <oddHeader>&amp;C&amp;"Times New Roman,Félkövér"&amp;12 11./   Magasságkorátozó-, és védőkapuk</oddHeader>
    <oddFooter>&amp;C&amp;N/&amp;P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15</vt:i4>
      </vt:variant>
      <vt:variant>
        <vt:lpstr>Névvel ellátott tartományok</vt:lpstr>
      </vt:variant>
      <vt:variant>
        <vt:i4>1</vt:i4>
      </vt:variant>
    </vt:vector>
  </HeadingPairs>
  <TitlesOfParts>
    <vt:vector size="16" baseType="lpstr">
      <vt:lpstr>Helyi közutak</vt:lpstr>
      <vt:lpstr>Kerékpárutak</vt:lpstr>
      <vt:lpstr>Autóbusz fordulók, végállomások</vt:lpstr>
      <vt:lpstr>Utcabútorzat (padok) </vt:lpstr>
      <vt:lpstr>Csapadékviz elvezető csat stb.</vt:lpstr>
      <vt:lpstr>Hidak, felüljárók</vt:lpstr>
      <vt:lpstr>Aluljárók</vt:lpstr>
      <vt:lpstr>Támfalak, lépcsők</vt:lpstr>
      <vt:lpstr>Magasságkorlátozó védőkapuk</vt:lpstr>
      <vt:lpstr>Jelzőlámpás csomópontok</vt:lpstr>
      <vt:lpstr>Zajárnyékoló falak</vt:lpstr>
      <vt:lpstr>VJT</vt:lpstr>
      <vt:lpstr>Segélyhívók</vt:lpstr>
      <vt:lpstr>Sárga villogók</vt:lpstr>
      <vt:lpstr>Forgalomirányító központok</vt:lpstr>
      <vt:lpstr>'Csapadékviz elvezető csat stb.'!Nyomtatási_terület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BOLF-GALAMB Zsófia (BKK)</cp:lastModifiedBy>
  <cp:lastPrinted>2015-03-04T05:54:14Z</cp:lastPrinted>
  <dcterms:created xsi:type="dcterms:W3CDTF">1997-01-17T14:02:09Z</dcterms:created>
  <dcterms:modified xsi:type="dcterms:W3CDTF">2016-03-11T11:08:32Z</dcterms:modified>
</cp:coreProperties>
</file>