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580"/>
  </bookViews>
  <sheets>
    <sheet name="ingatlanlista" sheetId="1" r:id="rId1"/>
  </sheets>
  <definedNames>
    <definedName name="_xlnm.Print_Titles" localSheetId="0">ingatlanlista!$B:$F,ingatlanlista!$1:$4</definedName>
    <definedName name="_xlnm.Print_Area" localSheetId="0">ingatlanlista!$B$1:$AV$77</definedName>
  </definedNames>
  <calcPr calcId="145621"/>
</workbook>
</file>

<file path=xl/calcChain.xml><?xml version="1.0" encoding="utf-8"?>
<calcChain xmlns="http://schemas.openxmlformats.org/spreadsheetml/2006/main">
  <c r="R40" i="1" l="1"/>
  <c r="T40" i="1" l="1"/>
  <c r="J40" i="1"/>
  <c r="K40" i="1"/>
  <c r="L40" i="1"/>
  <c r="M40" i="1"/>
  <c r="N40" i="1"/>
  <c r="O40" i="1"/>
  <c r="P40" i="1"/>
  <c r="Q40" i="1"/>
  <c r="S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I40" i="1"/>
</calcChain>
</file>

<file path=xl/sharedStrings.xml><?xml version="1.0" encoding="utf-8"?>
<sst xmlns="http://schemas.openxmlformats.org/spreadsheetml/2006/main" count="1770" uniqueCount="510">
  <si>
    <t>Ingatlan adatok</t>
  </si>
  <si>
    <t>Alapadatok</t>
  </si>
  <si>
    <t>Cim_megnevezes</t>
  </si>
  <si>
    <t>1032 Bp. San Marco utca 55.</t>
  </si>
  <si>
    <t>1032 Bp. Kiscelli utca 62. alagsor, ajtó:36.</t>
  </si>
  <si>
    <t>1037 Bp. Kunigunda útja 49.</t>
  </si>
  <si>
    <t>1105 Bp. Téglavető köz 13.</t>
  </si>
  <si>
    <t>1116 Bp. Barázda köz 9-11.</t>
  </si>
  <si>
    <t>1116 Bp. Kalotaszeg utca 31.</t>
  </si>
  <si>
    <t>1118 Bp. Szurdok utca 1.</t>
  </si>
  <si>
    <t>1135 Bp. Béke út 139.</t>
  </si>
  <si>
    <t>1142 Bp. Nezsider park 12.</t>
  </si>
  <si>
    <t>1144 Bp. Füredi út 53-63.</t>
  </si>
  <si>
    <t>1173 Bp. Bakancsos utca 10.</t>
  </si>
  <si>
    <t>1173 Bp. Kaszáló Rét</t>
  </si>
  <si>
    <t>1181 Bp. Iker tér 9.</t>
  </si>
  <si>
    <t>1184 Bp. Benedek Elek utca 13-15.</t>
  </si>
  <si>
    <t>1201 Bp. Attila utca 18.</t>
  </si>
  <si>
    <t>1201 Bp. Baross utca 96-106.</t>
  </si>
  <si>
    <t>2011 Budakalász, Duna sor</t>
  </si>
  <si>
    <t>2012 Budakalász, Duna sor</t>
  </si>
  <si>
    <t>8600 Siófok, Tihany utca 16-20.</t>
  </si>
  <si>
    <t>8601 Siófok, Tihany utca 16-20.</t>
  </si>
  <si>
    <t>1014 Bp. Dózsa György tér 4.</t>
  </si>
  <si>
    <t>1037 Bp. Toboz u. 17/a.</t>
  </si>
  <si>
    <t>1151 Bp. Károlyi S. utca 119-121.</t>
  </si>
  <si>
    <t>1211 Bp. II. Rákóczi F. utca 107-115.</t>
  </si>
  <si>
    <t>1223 Bp. Rákóczi út 17.</t>
  </si>
  <si>
    <t>1091 Bp. Hurok u. 7.</t>
  </si>
  <si>
    <t>1139 Bp. Pozsonyi u. 44.</t>
  </si>
  <si>
    <t>1203 Bp. Topánka u. 3.</t>
  </si>
  <si>
    <t>1106 Bp. Örs Vezér tere 25/a - Árkád</t>
  </si>
  <si>
    <t>1222 Bp. Magasház u. 2.</t>
  </si>
  <si>
    <t>1191 Bp. Üllői út 243.</t>
  </si>
  <si>
    <t>1032 Bp. Kiscelli utca 16.</t>
  </si>
  <si>
    <t>1033 Bp. Selyemfonó utca 2.</t>
  </si>
  <si>
    <t>1035 Bp. Raktár utca 4.</t>
  </si>
  <si>
    <t>Helyrajzi száma</t>
  </si>
  <si>
    <t>Hrsz</t>
  </si>
  <si>
    <t>17226/4</t>
  </si>
  <si>
    <t xml:space="preserve"> 17302/4/A/36</t>
  </si>
  <si>
    <t>19706/1</t>
  </si>
  <si>
    <t>41203/11</t>
  </si>
  <si>
    <t xml:space="preserve"> 3832/9</t>
  </si>
  <si>
    <t>3832/19</t>
  </si>
  <si>
    <t>3832/20</t>
  </si>
  <si>
    <t xml:space="preserve"> 1969/10 </t>
  </si>
  <si>
    <t>29973/303</t>
  </si>
  <si>
    <t>40368/45</t>
  </si>
  <si>
    <t>91158/17</t>
  </si>
  <si>
    <t>125382/6</t>
  </si>
  <si>
    <t>128468/15</t>
  </si>
  <si>
    <t>128468/27</t>
  </si>
  <si>
    <t>150259/132</t>
  </si>
  <si>
    <t>151958/12</t>
  </si>
  <si>
    <t>170970/8</t>
  </si>
  <si>
    <t>177646/1</t>
  </si>
  <si>
    <t>201736/25</t>
  </si>
  <si>
    <t>16109/1</t>
  </si>
  <si>
    <t>91166/2</t>
  </si>
  <si>
    <t>210235/6/A/73</t>
  </si>
  <si>
    <t>228897/2</t>
  </si>
  <si>
    <t>64057/2/A/243</t>
  </si>
  <si>
    <t>38236/239/A/1</t>
  </si>
  <si>
    <t>72331/7</t>
  </si>
  <si>
    <t>170204/70/A-B</t>
  </si>
  <si>
    <t>224582/8/A</t>
  </si>
  <si>
    <t>161406/28</t>
  </si>
  <si>
    <t>17288/6</t>
  </si>
  <si>
    <t>18910/75/A/101</t>
  </si>
  <si>
    <t>18075/3/A/62</t>
  </si>
  <si>
    <t>Telek teljes területe (m2)</t>
  </si>
  <si>
    <t>Teljes _terulet</t>
  </si>
  <si>
    <t>Tagvállalat által használt telek/telekrész/terület mérete
(m2)</t>
  </si>
  <si>
    <t>Hasznalt_terulet</t>
  </si>
  <si>
    <t>-</t>
  </si>
  <si>
    <t>Száma (db)</t>
  </si>
  <si>
    <t>Epuletek_szama</t>
  </si>
  <si>
    <t>Bruttó összes alapterület (m2) nettó alapterület + falak</t>
  </si>
  <si>
    <t>Brutto_osszes_alapterulet</t>
  </si>
  <si>
    <t>Nettó hasznos összes alapterület (m2) helyiségjegyzék</t>
  </si>
  <si>
    <t>Netto_osszes_alapterulet</t>
  </si>
  <si>
    <t>Összes nettó szintterülete (m2) helyiségjegyzék + 1,90 alatti is</t>
  </si>
  <si>
    <t>Netto_osszes_szintterulet</t>
  </si>
  <si>
    <t>Beépítettség (%)</t>
  </si>
  <si>
    <t>Beepitettseg</t>
  </si>
  <si>
    <t>albetét</t>
  </si>
  <si>
    <t>közterület alatt</t>
  </si>
  <si>
    <t>társasházi tulajdon</t>
  </si>
  <si>
    <t>FKF tulajdon</t>
  </si>
  <si>
    <t>Fővárosi Önkormányzat</t>
  </si>
  <si>
    <t>bérlemény</t>
  </si>
  <si>
    <t>közterület</t>
  </si>
  <si>
    <t>Fővárosi Vízművek ÜSZI</t>
  </si>
  <si>
    <t>Ingatlan övezeti besorolása</t>
  </si>
  <si>
    <t>Ingatlan_ovezeti_besorolas</t>
  </si>
  <si>
    <t xml:space="preserve">IZ-III/2 </t>
  </si>
  <si>
    <t>L2-III-K/2 (lakó)</t>
  </si>
  <si>
    <t xml:space="preserve">IP-ET-III + E-VE-III   </t>
  </si>
  <si>
    <t>L4-X/1.</t>
  </si>
  <si>
    <t>L2/A-XI</t>
  </si>
  <si>
    <t>M-XI</t>
  </si>
  <si>
    <t>I-XI/K26</t>
  </si>
  <si>
    <t xml:space="preserve">M-XIII-Ü (üzemi jellegű munkahelyi terület) </t>
  </si>
  <si>
    <t>L7/K (telepszerű lakóterület),</t>
  </si>
  <si>
    <t>IP-ET (iparterület)</t>
  </si>
  <si>
    <t>E-VE/XV</t>
  </si>
  <si>
    <t>IP-ET-XVII (ipari terület)</t>
  </si>
  <si>
    <t>L7-XVII-01(telepszerű lakóterület)</t>
  </si>
  <si>
    <t xml:space="preserve">L7-XVIII/LTP-1 </t>
  </si>
  <si>
    <t>IZ-XVIII/K</t>
  </si>
  <si>
    <t xml:space="preserve">L7-XX/k-1 </t>
  </si>
  <si>
    <t xml:space="preserve">IP-ET-XX </t>
  </si>
  <si>
    <t>I-NV (Nagyvárosias Intézményterület) övezet</t>
  </si>
  <si>
    <t>Dp-Üü-1 üdülőházas övezet. A telkeket szabályozási vonal érinti.</t>
  </si>
  <si>
    <t>ÜH-I-F</t>
  </si>
  <si>
    <t>Z-FK-KP-1</t>
  </si>
  <si>
    <t>L7-III/1 + L6-III-SZ/N</t>
  </si>
  <si>
    <t xml:space="preserve">I-XXI-NV (Nagyvárosias Intézményterület) övezetű területen </t>
  </si>
  <si>
    <t>KV-EN-XXII/2</t>
  </si>
  <si>
    <t xml:space="preserve">L7-III/2 </t>
  </si>
  <si>
    <t>L7-IX/1</t>
  </si>
  <si>
    <t xml:space="preserve">L1-XIII-ZU (zártudvaros, zártsorú beépítésű nagyvárosias lakóterület) </t>
  </si>
  <si>
    <t xml:space="preserve">L7-XX/K </t>
  </si>
  <si>
    <t>I-X/1 intézményövezet</t>
  </si>
  <si>
    <t>L7-BF/2</t>
  </si>
  <si>
    <t>L7-XIX/INT-SZ Lakóterület-a telepszerű lakóterületek szabadonálló intézmények elhelyezésére szolgáló területe</t>
  </si>
  <si>
    <t>L7-III/2</t>
  </si>
  <si>
    <t>L7-III-AI</t>
  </si>
  <si>
    <t>A területre érvényes szabályozási terv azonosítója</t>
  </si>
  <si>
    <t>Szabalyozasi_terv_azonosito</t>
  </si>
  <si>
    <t>32/2006. (VI.15.) sz. rendelet (ÓBVSZ 9/32 melléklet)</t>
  </si>
  <si>
    <t xml:space="preserve">32/2006. (VI.15.) sz. rendelet </t>
  </si>
  <si>
    <t>12/2013. (I.31.)ÖNKORMÁNYZATI RENDELETE</t>
  </si>
  <si>
    <t xml:space="preserve">A vonatkozó Kerületi Szabályozási Terv:
17/2007. (IV. 20.) Budapest Kőbányai Önkormányzati rendelet
a Budapest X. kerület, Mádi utca – Bodza utca – Harmat utca - Csombor
utca – Száraz utca - Szlávy utca – Dér utca – Téglavető utca által határolt
terület Kerületi Építési Szabályzatának és Szabályozási Tervének
jóváhagyásáról, valamint keretövezet korrekcióról. (TRT/X/99)
</t>
  </si>
  <si>
    <t xml:space="preserve">34/2003 (X.21.) XI.ÖK sz. rendelet Budapest XI. kerület Kerületi Városrendezési és Építési Szabályzatáról </t>
  </si>
  <si>
    <t>34/2003 (X.21.) XI.ÖK sz. rendelet Budapest XI. kerület Kerületi Városrendezési és Építési Szabályzatáról</t>
  </si>
  <si>
    <t xml:space="preserve">45/2006 (XII.18.) XI.ÖK sz. rendelet a Budapest XI. kerület Kerületi Városrendezési és Építési Szabályzatáról szóló 34/2003./X.21./ XI.ÖK sz. rendeletnek a Budapest XI. kerület, Gazdagréti út - Rétköz utca - Nagyszeben út - Szurdok utca - Rétköz utca által határolt terület kerületi szabályozási tervére vonatkozó módosításáról </t>
  </si>
  <si>
    <t xml:space="preserve">KSZT: 38/2003. (IX.22.) önkormányzati rendelettel jóváhagyva (TRT/XIII/53) </t>
  </si>
  <si>
    <t xml:space="preserve">19/2003. (VII.08.) sz. rendelet </t>
  </si>
  <si>
    <t>11/2008.(V.15).sz. önkormányzati rendelettel jóváhagyott kerületi építési szabályzat 3/9 A-B mellékletét képező képező kerületi szabályozási terv</t>
  </si>
  <si>
    <t>Budapest Főváros XVII. kerület Rákosmente Önkormányzatának 3/2006. (III. 2.) rendelete</t>
  </si>
  <si>
    <t>Vonatkozó szabályozási terv nincs, csak a kerület városrendezési szabályzatában - 60/2012. (IX. 12.) önkormányzati rendelettel jóváhagyott Pestszentlőrinc - Petszentimre Városrendezési és Építési Szabályzata - található előírások vonatkoznak rá.</t>
  </si>
  <si>
    <t>Vonatkozó szabályozási terv TRT/XVIII/21 számú szabályozási terv.</t>
  </si>
  <si>
    <t>24/2011. Ök. rendelet</t>
  </si>
  <si>
    <t>61/2004. Ök. sz. rendelet</t>
  </si>
  <si>
    <t>6/2002.(III.26) rendelettel elfogadott Csepeli Városrendezési és Építési Szabályzat. A területre hatályos szabályozási terv nincs érvényben.</t>
  </si>
  <si>
    <t>BUDAKALÁSZ NAGYKÖZSÉG ÖNKORMÁNYZATÁNAK KÉPVISELŐ-TESTÜLETÉNEK
14/2005. (VII.20.) rendelete
a település
Helyi építési szabályzatáról és Szabályozási tervéről szóló 17/2002. (X.18.) rendeletének
módosításáról és egységes szövegéről</t>
  </si>
  <si>
    <t>23/2005.(IV.9) önkormányzati rendelet</t>
  </si>
  <si>
    <t>21/2003.(X.3.) KT rendelet 28.§</t>
  </si>
  <si>
    <t>11/2008.(V.15).sz. önkormányzati rendelettel jóváhagyott kerületi építési szabályzat 3/16 A-B mellékletét képező képező kerületi szabályozási terv</t>
  </si>
  <si>
    <t>A területre a CSSZT-XXI-07 jelű szabályozási terv van érvényben</t>
  </si>
  <si>
    <t>12/2010. (VI. 30.)</t>
  </si>
  <si>
    <t>32/2006. (VI.15.) sz. rendelet ÓBVSZ 9/45 melléklet</t>
  </si>
  <si>
    <t xml:space="preserve">21/2002. (X.10.) JÓZSEF ATTILA LAKÓTELEP ÉS KÖRNYÉKE 
(Üllői úti kerülethatár - Határ úti kerülethatár - az M5 bevezető szakaszának szabályozása a Határ úti felüljárónál - a 3-as villamos vonala az Epreserdő út mentén - Ecseri út által határolt területre vonatkozó) kerületi szabályozási tervéről és építési szabályzatáról
TRT/IX-6
</t>
  </si>
  <si>
    <t xml:space="preserve">KSZT: nincs hatályban, a Budapest Főváros XIII. Kerületi Városrendezési és Építési Szabályzatról (KVSZ) szóló 56/2001. (XII.20.) számú önkormányzati rendelet előírásai vonatkoznak rá (övezeti előírásokat a KVSZ 42.§-a tartalmazza). Az épület 54/1993. (1994.II.1.) fővárosi rendelettel védett épületegyüttes része. </t>
  </si>
  <si>
    <t xml:space="preserve">önkormányzati rendelet száma  45/2007. (XII. 19.). </t>
  </si>
  <si>
    <t>A többször módosított 43/2000(XI.24). számú önkormányzati rendelet (KVSZ) mellékleteiként elfogadott szabályozási tervek</t>
  </si>
  <si>
    <t xml:space="preserve"> ÓBVSZ 9/64 melléklet</t>
  </si>
  <si>
    <t>Műemléki védettséggel rendelkezik-e az ingatlan?</t>
  </si>
  <si>
    <t>Muszaki_vedettseg</t>
  </si>
  <si>
    <t>nem</t>
  </si>
  <si>
    <t>Használati, forgalomképességi korlátozások, kötelezések</t>
  </si>
  <si>
    <t>Korlatozasok_kotelezesek</t>
  </si>
  <si>
    <t>vezetékjog 381 m2 FŐTÁV, vezetékjog 25 m2 ELMÜ</t>
  </si>
  <si>
    <t>alagsori elhelyezkedés, tásasházban</t>
  </si>
  <si>
    <t xml:space="preserve">Vezetékjog: 1578+26+102 m2 - ELMŰ Zrt. 
Földhasználati jog: 12870 m2 - MVM Észak-Buda Projekt Ingatlan-Beruházás Előkészítő és Lebonyolító Kft.; vezetékjog 1327 m2 FŐTÁV; </t>
  </si>
  <si>
    <t>Repülőtéri magassági korlátozás; vezetékjog 6 m2 FŐTÁV</t>
  </si>
  <si>
    <t>vezetékjog 24 m2 FŐTÁV</t>
  </si>
  <si>
    <t>vezetékjog 16 m2 FŐTÁV</t>
  </si>
  <si>
    <t>vezetékjog 91 m2 ELMÜ</t>
  </si>
  <si>
    <t xml:space="preserve">Vezetékjog 30m2 ELMŰ, vezetékjog 133 m2 Főtáv </t>
  </si>
  <si>
    <t>vezetékjog 17 m2 ELMÜ</t>
  </si>
  <si>
    <t>vezetékjog 9 m2 ELMÜ</t>
  </si>
  <si>
    <t>Földhasználati jog a 40368/45/A Hrsz-ú ingatlan mindenkori tulajdonosa javára 1145 m2 területre Vezetékjog 767 m2 területre, Budapesti Távhőszolgáltató Zrt.; Vezetékjog 60 m2 ELMÜ</t>
  </si>
  <si>
    <t>Vezetékjog 311 m2; Budapesti Elektromos Művek Rt. Földhasználati jog; 1280 m2; CHP-Erőmű Kft.Vezetékjog;3 m2 + 220 m2 + 688 m2; ELMŰ Hálózati Kft.; Vezetékjog: 399+61 m2 FŐTÁV</t>
  </si>
  <si>
    <t xml:space="preserve">Szolgalmi jog (összesen: 2113 m2) + vezetékjog 87 m2 ELMÜ. A 125382/6/A hrszú ingatlan mindenkori tulajdonosa; </t>
  </si>
  <si>
    <t>Vezetékjog; 6 m2; Budapesti Távhőszolgáltató Zrt.</t>
  </si>
  <si>
    <t>Vezetékjog; 1738 m2; Elmű Hálózati Kft.; vezetékjog 18 m2 FŐTÁV</t>
  </si>
  <si>
    <t>Vezetékjog 3 m2 FŐTÁV</t>
  </si>
  <si>
    <t>Elővásárlási jog; Pesterzsébet Önkormányzata; vezetékjog 484 m2 FŐTÁV</t>
  </si>
  <si>
    <t>vezetékjog 61 m2 FŐTÁV</t>
  </si>
  <si>
    <t>építési tilalom</t>
  </si>
  <si>
    <t>társasház</t>
  </si>
  <si>
    <t>társasház, de külön tulajdon</t>
  </si>
  <si>
    <t>társasház; távhővezeték szolgalmi jog a vázrajzon megjelölt szakaszra; vezetékjog 21 m2 ELMÜ, vezetékjog 3 m2 FŐTÁV.</t>
  </si>
  <si>
    <t>nem használt területek pince szinten BM=2,2 m</t>
  </si>
  <si>
    <t>Közműalagút lejárat</t>
  </si>
  <si>
    <t>Fővárosi Vízművek Zrt tulajdona</t>
  </si>
  <si>
    <t>Használat jogcíme/ Tagvállalat jogállása</t>
  </si>
  <si>
    <t>Hasznalat</t>
  </si>
  <si>
    <t>Hasznalat_jogcime</t>
  </si>
  <si>
    <t>saját tulajdon</t>
  </si>
  <si>
    <t>saját felépítmény</t>
  </si>
  <si>
    <t>társasházi közös tulajdon</t>
  </si>
  <si>
    <t>használat</t>
  </si>
  <si>
    <r>
      <t xml:space="preserve">A </t>
    </r>
    <r>
      <rPr>
        <b/>
        <u/>
        <sz val="11"/>
        <rFont val="Arial"/>
        <family val="2"/>
        <charset val="238"/>
      </rPr>
      <t>saját vagy vegyes</t>
    </r>
    <r>
      <rPr>
        <b/>
        <sz val="11"/>
        <rFont val="Arial"/>
        <family val="2"/>
        <charset val="238"/>
      </rPr>
      <t xml:space="preserve"> tulajdonú telephely/ingatlan Földhivatali bejegyzése megtörtént-e?</t>
    </r>
  </si>
  <si>
    <t>Sajat_tulajdon_bejegyzes</t>
  </si>
  <si>
    <t>igen</t>
  </si>
  <si>
    <r>
      <t xml:space="preserve">A </t>
    </r>
    <r>
      <rPr>
        <b/>
        <u/>
        <sz val="11"/>
        <rFont val="Arial"/>
        <family val="2"/>
        <charset val="238"/>
      </rPr>
      <t>nem saját</t>
    </r>
    <r>
      <rPr>
        <b/>
        <sz val="11"/>
        <rFont val="Arial"/>
        <family val="2"/>
        <charset val="238"/>
      </rPr>
      <t xml:space="preserve"> tulajdonú telephely/ingatlan használati jogosultsága  rendezett-e?</t>
    </r>
  </si>
  <si>
    <t>Nem_sajat_jogosultsag</t>
  </si>
  <si>
    <t>Az ingatlan tulajdoni helyzete</t>
  </si>
  <si>
    <t>Saját</t>
  </si>
  <si>
    <t>Tulajdoni_helyzet_sajat</t>
  </si>
  <si>
    <t>Főváros</t>
  </si>
  <si>
    <t>Tulajdoni_helyzet_Fovaros</t>
  </si>
  <si>
    <t>Egyéb (megnevez)</t>
  </si>
  <si>
    <t>Tulajdoni_helyzet_egyeb</t>
  </si>
  <si>
    <t>FKF</t>
  </si>
  <si>
    <t>XIII. ker. Önk.</t>
  </si>
  <si>
    <t>EKZ, ECE Kft.</t>
  </si>
  <si>
    <t>FVM Zrt.</t>
  </si>
  <si>
    <t>A tagvállalat tulajdoni hányada</t>
  </si>
  <si>
    <t>Tulajdoni_hanyad_tagvallalat</t>
  </si>
  <si>
    <t>Az ingatlan jelenlegi fő funkciója</t>
  </si>
  <si>
    <t>Funkcio</t>
  </si>
  <si>
    <t>Fo_funkcio</t>
  </si>
  <si>
    <t>DBP szolg műhely és tartózkodó</t>
  </si>
  <si>
    <t>t, műhely és műszaki irodák, raktárak</t>
  </si>
  <si>
    <t>ÉBP Szolg Régió, tartózkodó</t>
  </si>
  <si>
    <t>Üres telek (lebontott fűtőmű)</t>
  </si>
  <si>
    <t>üres ingatlan üzemen kívül</t>
  </si>
  <si>
    <t>Csónakház és sporttelep</t>
  </si>
  <si>
    <t>Üdülő</t>
  </si>
  <si>
    <t>Szivattyúház és tartózkodó</t>
  </si>
  <si>
    <t>Kazánház és tartózkodó, technológiai épület</t>
  </si>
  <si>
    <t>Rózsakert fűtőmű, technológiai épület</t>
  </si>
  <si>
    <t>iroda és tartózkodó, technológiai helységek</t>
  </si>
  <si>
    <t>hőközpont és tartózkodó, technológiai helységek/üzemen kívül</t>
  </si>
  <si>
    <t>Kelet-budapesti Ügyfélszolgálati Iroda</t>
  </si>
  <si>
    <t>Irodák</t>
  </si>
  <si>
    <t>szerelőszint és Hkp.</t>
  </si>
  <si>
    <t>Észak-budapesti Ügyfélszolgálati Iroda</t>
  </si>
  <si>
    <t>Az ingatlan területén a tagvállalat által végzett közszolgáltatáshoz kapcsolódó tevékenység(ek)</t>
  </si>
  <si>
    <t>Kozszolg_tevekenyseg</t>
  </si>
  <si>
    <t>van</t>
  </si>
  <si>
    <t>nincs</t>
  </si>
  <si>
    <t>Az ingatlan területén a tagvállalat által végzett egyéb (kiegészítő) tevékenység(ek)</t>
  </si>
  <si>
    <t>Egyeb_tevekenyseg</t>
  </si>
  <si>
    <t>Van- e az ingatlan területén bérlő</t>
  </si>
  <si>
    <t>Berlo</t>
  </si>
  <si>
    <t>Használati 
funkció szerinti %-os megoszlása</t>
  </si>
  <si>
    <t>Közszolgáltatási és azzal összefüggő (kiegészítő) tevékenység</t>
  </si>
  <si>
    <t>Igazgatási</t>
  </si>
  <si>
    <t>Kozszolg_igazgatas</t>
  </si>
  <si>
    <t>Üzemi</t>
  </si>
  <si>
    <t>Kozszolg_uzemi</t>
  </si>
  <si>
    <t>Szociális</t>
  </si>
  <si>
    <t>Kozszolg_szocialis</t>
  </si>
  <si>
    <t>Egyéb használat</t>
  </si>
  <si>
    <t>Saját felhasználás</t>
  </si>
  <si>
    <t>Sajat_igazgatas</t>
  </si>
  <si>
    <t>Sajat_uzemi</t>
  </si>
  <si>
    <t>Sajat_szocialis</t>
  </si>
  <si>
    <t>Bérbeadva</t>
  </si>
  <si>
    <t>Berbeadva_igazgatas</t>
  </si>
  <si>
    <t>Berbeadva_uzemi</t>
  </si>
  <si>
    <t>Berbeadva_szocialis</t>
  </si>
  <si>
    <t>Üres</t>
  </si>
  <si>
    <t>Telek</t>
  </si>
  <si>
    <t>Ures_telek</t>
  </si>
  <si>
    <t>Telek+felépítmény</t>
  </si>
  <si>
    <t>Ures_telek_felepitmeny</t>
  </si>
  <si>
    <t>Felépítmény</t>
  </si>
  <si>
    <t>Ures_felepitmeny</t>
  </si>
  <si>
    <t>Összesen (100 %)</t>
  </si>
  <si>
    <t>Az ingatlanon foglalkoztatott saját munkavállalók száma (fő)</t>
  </si>
  <si>
    <t>Letszam</t>
  </si>
  <si>
    <t>Sajat_letszam</t>
  </si>
  <si>
    <t>Bérlők által helyben foglalkoztatott létszám (fő)</t>
  </si>
  <si>
    <t>Berlo_letszam</t>
  </si>
  <si>
    <t xml:space="preserve">Ingatlan általános műszaki állapotának, közmű-ellátottságnak minősítése </t>
  </si>
  <si>
    <t>Muszak</t>
  </si>
  <si>
    <t>Muszaki_allapot</t>
  </si>
  <si>
    <t>jó állagú, felújított</t>
  </si>
  <si>
    <t>rossz állagú, felújítandó</t>
  </si>
  <si>
    <t>megfelelő állagú, az üres épületrész teljesen felújítandó</t>
  </si>
  <si>
    <t>jó állagú</t>
  </si>
  <si>
    <t>megfelelő</t>
  </si>
  <si>
    <t>bontás utáni állapot</t>
  </si>
  <si>
    <t>korszerűsítendő</t>
  </si>
  <si>
    <t>Csatornahálózat</t>
  </si>
  <si>
    <t>Kiépítés, közműhálózathoz kapcsolódás jellemzői</t>
  </si>
  <si>
    <t>Csatorna_kiepites</t>
  </si>
  <si>
    <t>városi hálózatba bekötve</t>
  </si>
  <si>
    <t>társasházi közös hálózatba bekötve</t>
  </si>
  <si>
    <t>Kapacitás (m3/h)</t>
  </si>
  <si>
    <t>Csatorna_kapacitas</t>
  </si>
  <si>
    <t>Egyéb jellemzők</t>
  </si>
  <si>
    <t>Csatorna_egyeb</t>
  </si>
  <si>
    <t>Szennyvízkezelés (üzemi célú telephelyen)</t>
  </si>
  <si>
    <t>Szennyvízkezelési technológia megnevezése</t>
  </si>
  <si>
    <t>Szennyviz_technologia</t>
  </si>
  <si>
    <t>Jellemző műszaki adatok</t>
  </si>
  <si>
    <t>Szennyviz_muszaki</t>
  </si>
  <si>
    <t>Hálózati vízellátás, vízmérés</t>
  </si>
  <si>
    <t>Közüzemi vízellátás, vízmérés jellemzői</t>
  </si>
  <si>
    <t>Halozati_viz_kiepites</t>
  </si>
  <si>
    <t>NA25</t>
  </si>
  <si>
    <t>mellékmérő</t>
  </si>
  <si>
    <t>4 db NA200</t>
  </si>
  <si>
    <t>NA50</t>
  </si>
  <si>
    <t xml:space="preserve">NA50, 2 db NA25 </t>
  </si>
  <si>
    <t>NA80, NA50</t>
  </si>
  <si>
    <t>NA80, NA20</t>
  </si>
  <si>
    <t>NA13</t>
  </si>
  <si>
    <t>2 db NA150</t>
  </si>
  <si>
    <t>2 db NA25</t>
  </si>
  <si>
    <t>NA25, NA100</t>
  </si>
  <si>
    <t>NA20</t>
  </si>
  <si>
    <t>NA100</t>
  </si>
  <si>
    <t>Kapacitás/térfogatáram (m3/h)</t>
  </si>
  <si>
    <t>Halozati_viz_kapacitas</t>
  </si>
  <si>
    <t>6, 35</t>
  </si>
  <si>
    <t>Gázellátás</t>
  </si>
  <si>
    <t>Biztosított, csatlakozóvezeték kiépített rendszer jellemzői</t>
  </si>
  <si>
    <t>Gaz_kiepites</t>
  </si>
  <si>
    <t>Egyéb műszaki jellemzők, kapacitások</t>
  </si>
  <si>
    <t>Gaz_egyeb</t>
  </si>
  <si>
    <t>Bekötővezeték telekhatárig visszabontva, mérő leszerelve.</t>
  </si>
  <si>
    <t>Jelenleg lekötött földgázkapacitás: 6600m3/h (maximálisan rendelkezésre álló: 25000m3/h)</t>
  </si>
  <si>
    <t>mérő: 65 m3/h</t>
  </si>
  <si>
    <t>Jelenleg lekötött földgázkapacitás: 8400m3/h (maximálisan rendelkezésre álló: 16200m3/h)</t>
  </si>
  <si>
    <t>Jelenleg lekötött földgázkapacitás: 8400m3/h (maximálisan rendelkezésre álló: 14400m3/h)</t>
  </si>
  <si>
    <t>Jelenleg lekötött földgázkapacitás: 2500m3/h (maximálisan rendelkezésre álló: 4300m3/h)</t>
  </si>
  <si>
    <t>20 m3/h alatti kategória</t>
  </si>
  <si>
    <t>Jelenleg lekötött földgázkapacitás: 210m3/h (maximálisan rendelkezésre álló: 210m3/h)</t>
  </si>
  <si>
    <t>Jelenleg lekötött földgázkapacitás: 650m3/h (maximálisan rendelkezésre álló: 1410m3/h)</t>
  </si>
  <si>
    <t>Jelenleg lekötött földgázkapacitás: 320m3/h (maximálisan rendelkezésre álló: 500m3/h)</t>
  </si>
  <si>
    <t xml:space="preserve">Hőellátás </t>
  </si>
  <si>
    <t>Hőellátás módja</t>
  </si>
  <si>
    <t>Ho_kiepites</t>
  </si>
  <si>
    <t>távfűtés</t>
  </si>
  <si>
    <t>központi gázkazán</t>
  </si>
  <si>
    <t>gázkazán, gázkonvektor</t>
  </si>
  <si>
    <t>Hőigény (kW)</t>
  </si>
  <si>
    <t>Ho_igeny</t>
  </si>
  <si>
    <t>Villamosenergia ellátás</t>
  </si>
  <si>
    <t>Rendelkezésre álló teljesítmény (kW)</t>
  </si>
  <si>
    <t>Villany_teljesitmeny_rendelkezes</t>
  </si>
  <si>
    <t>7,4 / 11</t>
  </si>
  <si>
    <t>Szerződött teljesítmény (kW)</t>
  </si>
  <si>
    <t>Villany_teljesitmeny_szerzodott</t>
  </si>
  <si>
    <t>6,6 / 9,9</t>
  </si>
  <si>
    <t>Védelem (A)</t>
  </si>
  <si>
    <t>Villany_vedelem</t>
  </si>
  <si>
    <t>3x125A</t>
  </si>
  <si>
    <t>3x50A</t>
  </si>
  <si>
    <t>3x150A</t>
  </si>
  <si>
    <t>3x25A</t>
  </si>
  <si>
    <t>3x100A</t>
  </si>
  <si>
    <t>3x40A</t>
  </si>
  <si>
    <t>3x950A</t>
  </si>
  <si>
    <t>3x16A</t>
  </si>
  <si>
    <t>3x1250A</t>
  </si>
  <si>
    <t>3x32A</t>
  </si>
  <si>
    <t>3x80A</t>
  </si>
  <si>
    <t>3x250A</t>
  </si>
  <si>
    <t>3x242A</t>
  </si>
  <si>
    <t>1x32A / 3x16A</t>
  </si>
  <si>
    <t>1x16A</t>
  </si>
  <si>
    <t>3x10A</t>
  </si>
  <si>
    <t>Profil típusa</t>
  </si>
  <si>
    <t>Villany_profil</t>
  </si>
  <si>
    <t>idősoros</t>
  </si>
  <si>
    <t>üzleti általános</t>
  </si>
  <si>
    <t>Mértékadó éves fogyasztás (kWh)</t>
  </si>
  <si>
    <t>Villany_eves_fogyasztas</t>
  </si>
  <si>
    <t>1 992 / 3 264</t>
  </si>
  <si>
    <t>Tüzi víz gerinchálózat</t>
  </si>
  <si>
    <t>Van - nincs</t>
  </si>
  <si>
    <t>Tuzi_vizi_gerinc</t>
  </si>
  <si>
    <t>Tuzi_vizi_egyeb</t>
  </si>
  <si>
    <t>kapu előtt, az utcán van tűzcsap</t>
  </si>
  <si>
    <t>A telephely/ingatlan rendelkezésre álló műszaki dokumentációja</t>
  </si>
  <si>
    <t>Tavlati</t>
  </si>
  <si>
    <t>Muszaki_dokumentacio</t>
  </si>
  <si>
    <t>helyszínrajz, elektronikus alaprajz, helyiség lista</t>
  </si>
  <si>
    <t>helyszínrajz</t>
  </si>
  <si>
    <t>elektronikus alaprajz, helyiség lista</t>
  </si>
  <si>
    <t>helyiség lista</t>
  </si>
  <si>
    <t>bérelt terület rajzi rögzítése</t>
  </si>
  <si>
    <t>A telephely/ingatlan a cég működéséhez /közszolgáltatáshoz/ jelenleg indokoltan szükséges-e? Ha igen, milyen mértékben? (%)</t>
  </si>
  <si>
    <t>Szuksegesseg_kozszolg</t>
  </si>
  <si>
    <r>
      <t xml:space="preserve">Ingatlan </t>
    </r>
    <r>
      <rPr>
        <b/>
        <u/>
        <sz val="11"/>
        <rFont val="Arial"/>
        <family val="2"/>
        <charset val="238"/>
      </rPr>
      <t>cél szerinti használhatóságához</t>
    </r>
    <r>
      <rPr>
        <b/>
        <sz val="11"/>
        <rFont val="Arial"/>
        <family val="2"/>
        <charset val="238"/>
      </rPr>
      <t xml:space="preserve"> indokolt fejlesztési szükségletek</t>
    </r>
  </si>
  <si>
    <t>Indokolt_fejlesztesek_hasznalhatosag</t>
  </si>
  <si>
    <t>terület gépkocsi bértárolás</t>
  </si>
  <si>
    <t>épületgépészeti rendszerek korszerűsítése, nyílászárok</t>
  </si>
  <si>
    <t>korszerűsítés</t>
  </si>
  <si>
    <r>
      <t xml:space="preserve">Ingatlan </t>
    </r>
    <r>
      <rPr>
        <b/>
        <u/>
        <sz val="11"/>
        <rFont val="Arial"/>
        <family val="2"/>
        <charset val="238"/>
      </rPr>
      <t>forgalomképességéhez</t>
    </r>
    <r>
      <rPr>
        <b/>
        <sz val="11"/>
        <rFont val="Arial"/>
        <family val="2"/>
        <charset val="238"/>
      </rPr>
      <t xml:space="preserve"> indokolt fejlesztési szükségletek</t>
    </r>
  </si>
  <si>
    <t>Indokolt_fejlesztesek_forgalomkepesseg</t>
  </si>
  <si>
    <t>megosztással és szabályozási terv módosítással lehetséges</t>
  </si>
  <si>
    <t>üzem kitelepítése</t>
  </si>
  <si>
    <t>telekosztással részben forgalomképessé tehető (üzemépület)</t>
  </si>
  <si>
    <t>üres ingatlan / speciális, közösségi hasznosítás</t>
  </si>
  <si>
    <t>ártér</t>
  </si>
  <si>
    <t>épületelhelyezés, telekkialakítás</t>
  </si>
  <si>
    <t>Az ingatlannal kapcsolatos jövőbeli vállalati elképzelések</t>
  </si>
  <si>
    <t>Jovobeli_elkepzelesek</t>
  </si>
  <si>
    <t>Bérbeadás</t>
  </si>
  <si>
    <t>Alaptevékenységhez kapcsolódó, Szolgáltatás biztosításához szükséges létesítmény</t>
  </si>
  <si>
    <t>Alaptevékenységhez kapcsolódó, Szolgáltatás biztosításához szükséges létesítmény (fűtőmű területének egy része bérbeadva Callis-R gázmotoros hőszolgáltató részére)</t>
  </si>
  <si>
    <t>További BVK szintű hasznosítás</t>
  </si>
  <si>
    <t>üdülő és tréning központ</t>
  </si>
  <si>
    <t>fűtőmű alatti telek tulajdonba adása</t>
  </si>
  <si>
    <t>Alaptevékenység ügyfélkapcsolat</t>
  </si>
  <si>
    <t>tulajdonos vagyonkezelésre átadta</t>
  </si>
  <si>
    <t>közös Fővárosi tulajdonú társaságok ügyfélszolgálatainak összevont elhelyezése</t>
  </si>
  <si>
    <t>Könyv szerinti értéke (eFt)</t>
  </si>
  <si>
    <t>Tel(k)ek</t>
  </si>
  <si>
    <t>Bruttó</t>
  </si>
  <si>
    <t>Vagyon</t>
  </si>
  <si>
    <t>Brutto_konyvszerintiertek_telek</t>
  </si>
  <si>
    <t>Felépítmény(ek)</t>
  </si>
  <si>
    <t>Brutto_konyvszerintiertek_felepitmeny</t>
  </si>
  <si>
    <t>Nettó</t>
  </si>
  <si>
    <t>Netto_konyvszerintiertek_felepitmeny</t>
  </si>
  <si>
    <t>Terhelés típus jelei: 
1.jelzálog,
2.vh.jog,
3.per,
4.egyéb</t>
  </si>
  <si>
    <t>Típusa</t>
  </si>
  <si>
    <t>Terheles_tipus</t>
  </si>
  <si>
    <t>Értéke (eFt)</t>
  </si>
  <si>
    <t>Terheles_ertek</t>
  </si>
  <si>
    <t>Megjegyzés</t>
  </si>
  <si>
    <t>Megjegyzes</t>
  </si>
  <si>
    <t>Észak-budai Fűtőmű és olajtárolók</t>
  </si>
  <si>
    <t>Üzemi tartózkodó funkcióval működik</t>
  </si>
  <si>
    <t>Üres üzemépület  önálló elkülönült használatra alkalmas</t>
  </si>
  <si>
    <t xml:space="preserve">különálló épület volt hőközpot
</t>
  </si>
  <si>
    <t>70-es években épült faházak, Rendszeresen árvízveszélyetetett (ártér).</t>
  </si>
  <si>
    <t>"76 óta ráutaló magatartással megszerzett tulajdonjog", TH ingatlanon álló épület</t>
  </si>
  <si>
    <t>külön hrsz-ingatlan rendezés 2006-óta sikertelen</t>
  </si>
  <si>
    <t>Fővárosi tulajdonba került, használati státus rendezendő</t>
  </si>
  <si>
    <t>2013.12.16 napjától</t>
  </si>
  <si>
    <t xml:space="preserve">2013 évben készült értékbecsléssel rendelkezik
</t>
  </si>
  <si>
    <t>Cím/ Megnevezés</t>
  </si>
  <si>
    <t>1116 Bp. Barázda utca 20.</t>
  </si>
  <si>
    <t>1214 Bp. Baross utca 1. - Kossuth L 117.</t>
  </si>
  <si>
    <t>n.a</t>
  </si>
  <si>
    <t>közműpótló létesítménnyel biztosított</t>
  </si>
  <si>
    <t>n.a.</t>
  </si>
  <si>
    <t xml:space="preserve">üres ingatlan </t>
  </si>
  <si>
    <t>XIII. ker. Önkormányzat TH albetét</t>
  </si>
  <si>
    <t>Fővárosi Önk.tulajdon telek</t>
  </si>
  <si>
    <t>Főv.Önk./társasházi albetét tulajdon</t>
  </si>
  <si>
    <t>saját felépítményi tulajdon</t>
  </si>
  <si>
    <t>Iroda és műhely épület  felújítva Irattári használat és bérbeadott iroda Főkétusz Holding tagvállalat részére</t>
  </si>
  <si>
    <t>alagsori helyiségek, raktárak egy része raktározási céllal bérbeadva</t>
  </si>
  <si>
    <t>volt tömb Hkp, üres üzemen kívül</t>
  </si>
  <si>
    <t>Kaszálórét Nyugati tömb Hkp, technológiai épület tárolásra részben bérbeadott</t>
  </si>
  <si>
    <t>Fűtőmű, tartózkodó, műhely, technológiai épület</t>
  </si>
  <si>
    <t>felújítandó</t>
  </si>
  <si>
    <t>megfelelő állagú, épületgép. alapvez. felújítandók</t>
  </si>
  <si>
    <t>Szivattyúház, tartozkodó</t>
  </si>
  <si>
    <t>iroda helyiségek, raktár, tartozkodó</t>
  </si>
  <si>
    <t>hulladékhasznosító és hőátalakító épület, tehnológiai épület, tartozkodó</t>
  </si>
  <si>
    <t>Az ingatlanok alapadatai</t>
  </si>
  <si>
    <t>Ingatlan használattal kapcsolatos teendők</t>
  </si>
  <si>
    <t>Ingatlan
jelenlegi
fő funkciója, végzett tevékenység rövid leírása / hasznosítás módja</t>
  </si>
  <si>
    <t>Dolgozói létszám</t>
  </si>
  <si>
    <t>Műszaki jellemzők, közmű ellátottság</t>
  </si>
  <si>
    <t>Használat
Forgalomképesség</t>
  </si>
  <si>
    <t>Könyv szerinti érték, terhelések, adók  (nem auditált adatok)</t>
  </si>
  <si>
    <t>Tagvállalat által használt telek6 telekrész6terület</t>
  </si>
  <si>
    <t>Ingatlan</t>
  </si>
  <si>
    <t>Épületek</t>
  </si>
  <si>
    <t>iroda és tartózkodó</t>
  </si>
  <si>
    <t>1039 Bp. Kabar u. 9.</t>
  </si>
  <si>
    <t>ÉBP szolg Régió Központ, Zuglói Fűtőmű és üzemvezetőség, iroda, raktár, műhely,technológiai épület, tartózkodó</t>
  </si>
  <si>
    <t>DBP szolg Régió közp, tartózkodó</t>
  </si>
  <si>
    <t>Északi Budai Fűtőmű üzemel, tartózkodó</t>
  </si>
  <si>
    <t>Fűtőműtechnológiai épület, tartózkodó</t>
  </si>
  <si>
    <t>Szociális, Raktár funkció, kiürített üzemépület, iroda, tartozkodó</t>
  </si>
  <si>
    <t>Hőközpont és kazán, technológiai helység, tartózkodó</t>
  </si>
  <si>
    <t>FŐTÁV Központi telephelye és székhelye, irodái, Méréstechnikai Üzem, Raktárak, központi műszaki - hibaelhárító - karbantartó - méréstechnikai és egyéb kiszolgáló egységekkel, továbbá gk. telephelyek (vállalati tulajdonú gépjárművek tárolása), tartózkodó</t>
  </si>
  <si>
    <t>központi raktár és irodahelyiségek, vállalati tulajdonú gépjárművek tárolása (58-as kiszologáló raktár és gk telephelyek), tartózkodó</t>
  </si>
  <si>
    <t>1158 Bp. Késmárk utca 2-4.</t>
  </si>
  <si>
    <t>1134. Bp. Váci út 23-27.</t>
  </si>
  <si>
    <t>elidegenítés, ingatlanfejlesztési fedezet, vagy BVK szintű hasznosítás, Terület és épület bérbeadás</t>
  </si>
  <si>
    <t>Alaptevékenységhez kapcsolódó, Szolgáltatás biztosításához szükséges létesítmény, Terület és épület bérbeadás</t>
  </si>
  <si>
    <t>Tartózkodó felújítás</t>
  </si>
  <si>
    <t>KEHOP pályázat energetikai korszerűsítésre, Tartózkodók felújítása</t>
  </si>
  <si>
    <t>58-as raktár kiürítése, áthelyezése, központi anyagraktár kialakítása</t>
  </si>
  <si>
    <t>Központi telephely hőszigetelési, épületgépészeti felújítás; funkciótisztítás, átalakítás</t>
  </si>
  <si>
    <t>Telephely fejlesztési, hasznosítási koncepció - FŐTÁV központ és gyártási tevékenységi terület fejlesztése</t>
  </si>
  <si>
    <t>Alaptevékenységhez kapcsolódó, Szolgáltatás biztosításához szükséges létesítmény, Bérbeadás</t>
  </si>
  <si>
    <t>külső falfelület tisztítása, festése, Tartózkodó felújítás</t>
  </si>
  <si>
    <t>Épület hőtechnikai és belső átalakítások, Tartózkodó felújítás, Térvilágítás korszerűsítése</t>
  </si>
  <si>
    <t>Térvilágítás felújítása</t>
  </si>
  <si>
    <t>Tartózkodó felújítás, Parkoló felújítás</t>
  </si>
  <si>
    <t>Alaptevékenységhez kapcsolódó, Szolgáltatás biztosításához szükséges létesítmény (fűtőmű területének egy része bérbeadva CHP gázmotoros hőszolgáltató részére), Bérbeadás</t>
  </si>
  <si>
    <t>Tartózkodó felújítás, Diszpécser felújítás, térvilágítás korszerűsítés, Biztonságvédelmi központ kialakítása</t>
  </si>
  <si>
    <t>További BVK szintű hasznosítás, Bérbeadás</t>
  </si>
  <si>
    <t>Tárgyi eszköz raktár kialakítása, Épület átalakítása</t>
  </si>
  <si>
    <t>Tetőfelújítás</t>
  </si>
  <si>
    <t>Üdülő, sport és tréning központ</t>
  </si>
  <si>
    <t>Tartózkodó felújítás, Tető felújítás</t>
  </si>
  <si>
    <t>Hasznosítási megállapodás az FKF-vel</t>
  </si>
  <si>
    <t>Felújítás, korszerűsítés, Terület bővülés</t>
  </si>
  <si>
    <t>önálló hrsz térszint alatti</t>
  </si>
  <si>
    <t>helyiség lista, közmű alagút lejárat</t>
  </si>
  <si>
    <t>Fővárosi tulajdon</t>
  </si>
  <si>
    <t>tulajdonos vagyonkezelésre átadta, Bérbeadás</t>
  </si>
  <si>
    <t>volttömb Hkp, technológiai épület</t>
  </si>
  <si>
    <t>Budapest Főváros Önkormányzata és FŐTÁV Zrt. 2016.06.03. napján használat joga alapításáról szerződést kötött. A Fővárosi Önkormányzat azonban nem az Inytv. előírásainak megfelelően szignálta, így visszaküldtük javításra.</t>
  </si>
  <si>
    <t>BVH Zrt.  2017. 02. 08-i BVH IG. határozatával apportálta az földrészletet Társaságunk vagyonába, amely ingatlan-nyilvántartásban is átvezetésre került.</t>
  </si>
  <si>
    <t>Budapest Főváros Önkormányzata és FŐTÁV Zrt. 2016.06.03. napján használati szerződést kötött a jogcím rendezésére.</t>
  </si>
  <si>
    <t>Budapest Főváros Önkormányzata és FŐTÁV Zrt. 2016.06.03. napján vagyonkezelési szerződést kötött. A Fővárosi Önkormányzat azonban nem az Inytv. előírásainak megfelelően szignálta, így visszaküldtük javításra.</t>
  </si>
  <si>
    <t>Hasznosítható ingatlan, Bérbeadás</t>
  </si>
  <si>
    <t>FŐTÁV ZRT. Ingatlanainak listája</t>
  </si>
  <si>
    <t>FŐTÁV Zrt.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</si>
</sst>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0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</borders>
  <cellStyleXfs count="11">
    <xf numFmtId="0" fontId="0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/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left" vertical="center" wrapText="1"/>
    </xf>
    <xf numFmtId="0" fontId="3" fillId="3" borderId="6" xfId="2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left" vertical="top" wrapText="1"/>
    </xf>
    <xf numFmtId="0" fontId="3" fillId="3" borderId="6" xfId="1" applyFont="1" applyFill="1" applyBorder="1" applyAlignment="1" applyProtection="1">
      <alignment horizontal="left" vertical="center" wrapText="1"/>
    </xf>
    <xf numFmtId="0" fontId="3" fillId="3" borderId="6" xfId="2" applyFont="1" applyFill="1" applyBorder="1" applyAlignment="1" applyProtection="1">
      <alignment horizontal="left" vertical="center"/>
    </xf>
    <xf numFmtId="10" fontId="3" fillId="3" borderId="6" xfId="2" applyNumberFormat="1" applyFont="1" applyFill="1" applyBorder="1" applyAlignment="1" applyProtection="1">
      <alignment horizontal="left" vertical="center" wrapText="1"/>
    </xf>
    <xf numFmtId="3" fontId="3" fillId="3" borderId="4" xfId="2" applyNumberFormat="1" applyFont="1" applyFill="1" applyBorder="1" applyAlignment="1" applyProtection="1">
      <alignment horizontal="left" vertical="center" wrapText="1"/>
    </xf>
    <xf numFmtId="3" fontId="3" fillId="3" borderId="6" xfId="2" applyNumberFormat="1" applyFont="1" applyFill="1" applyBorder="1" applyAlignment="1" applyProtection="1">
      <alignment horizontal="left" vertical="center" wrapText="1"/>
    </xf>
    <xf numFmtId="0" fontId="3" fillId="3" borderId="10" xfId="2" applyFont="1" applyFill="1" applyBorder="1" applyAlignment="1" applyProtection="1">
      <alignment horizontal="left" vertical="center" wrapText="1"/>
    </xf>
    <xf numFmtId="0" fontId="3" fillId="3" borderId="13" xfId="2" applyFont="1" applyFill="1" applyBorder="1" applyAlignment="1" applyProtection="1">
      <alignment horizontal="center" vertical="center"/>
    </xf>
    <xf numFmtId="0" fontId="3" fillId="3" borderId="13" xfId="2" applyFont="1" applyFill="1" applyBorder="1" applyAlignment="1" applyProtection="1">
      <alignment horizontal="left" vertical="center"/>
    </xf>
    <xf numFmtId="0" fontId="4" fillId="0" borderId="6" xfId="1" applyFont="1" applyFill="1" applyBorder="1" applyAlignment="1" applyProtection="1">
      <alignment horizontal="left" vertical="top" wrapText="1"/>
      <protection locked="0"/>
    </xf>
    <xf numFmtId="164" fontId="4" fillId="0" borderId="6" xfId="1" applyNumberFormat="1" applyFont="1" applyFill="1" applyBorder="1" applyAlignment="1" applyProtection="1">
      <alignment horizontal="left" vertical="top" wrapText="1"/>
      <protection locked="0"/>
    </xf>
    <xf numFmtId="3" fontId="4" fillId="0" borderId="6" xfId="1" applyNumberFormat="1" applyFont="1" applyFill="1" applyBorder="1" applyAlignment="1" applyProtection="1">
      <alignment horizontal="left" vertical="top" wrapText="1"/>
      <protection locked="0"/>
    </xf>
    <xf numFmtId="0" fontId="6" fillId="2" borderId="4" xfId="2" applyFont="1" applyFill="1" applyBorder="1" applyAlignment="1" applyProtection="1">
      <alignment horizontal="left" vertical="center" wrapText="1"/>
    </xf>
    <xf numFmtId="0" fontId="3" fillId="3" borderId="6" xfId="2" applyFont="1" applyFill="1" applyBorder="1" applyAlignment="1" applyProtection="1">
      <alignment horizontal="left" vertical="center" wrapText="1"/>
    </xf>
    <xf numFmtId="0" fontId="0" fillId="0" borderId="0" xfId="0" applyFill="1"/>
    <xf numFmtId="9" fontId="0" fillId="0" borderId="0" xfId="1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 wrapText="1"/>
    </xf>
    <xf numFmtId="9" fontId="0" fillId="0" borderId="0" xfId="1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6" xfId="2" applyFont="1" applyFill="1" applyBorder="1" applyAlignment="1" applyProtection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 applyProtection="1">
      <alignment vertical="center" readingOrder="1"/>
    </xf>
    <xf numFmtId="0" fontId="6" fillId="2" borderId="2" xfId="1" applyFont="1" applyFill="1" applyBorder="1" applyAlignment="1" applyProtection="1">
      <alignment vertical="center" readingOrder="1"/>
    </xf>
    <xf numFmtId="164" fontId="0" fillId="0" borderId="0" xfId="0" applyNumberFormat="1" applyFill="1"/>
    <xf numFmtId="0" fontId="3" fillId="3" borderId="3" xfId="2" applyFont="1" applyFill="1" applyBorder="1" applyAlignment="1" applyProtection="1">
      <alignment horizontal="left" vertical="center" wrapText="1"/>
    </xf>
    <xf numFmtId="0" fontId="3" fillId="3" borderId="4" xfId="2" applyFont="1" applyFill="1" applyBorder="1" applyAlignment="1" applyProtection="1">
      <alignment horizontal="left" vertical="center"/>
    </xf>
    <xf numFmtId="0" fontId="3" fillId="3" borderId="5" xfId="2" applyFont="1" applyFill="1" applyBorder="1" applyAlignment="1" applyProtection="1">
      <alignment horizontal="left" vertical="center"/>
    </xf>
    <xf numFmtId="0" fontId="3" fillId="3" borderId="6" xfId="2" applyFont="1" applyFill="1" applyBorder="1" applyAlignment="1" applyProtection="1">
      <alignment horizontal="left" vertical="center"/>
    </xf>
    <xf numFmtId="0" fontId="3" fillId="3" borderId="7" xfId="2" applyFont="1" applyFill="1" applyBorder="1" applyAlignment="1" applyProtection="1">
      <alignment horizontal="left" vertical="center"/>
    </xf>
    <xf numFmtId="0" fontId="3" fillId="3" borderId="8" xfId="2" applyFont="1" applyFill="1" applyBorder="1" applyAlignment="1" applyProtection="1">
      <alignment horizontal="left" vertical="center"/>
    </xf>
    <xf numFmtId="0" fontId="3" fillId="3" borderId="6" xfId="2" applyFont="1" applyFill="1" applyBorder="1" applyAlignment="1" applyProtection="1">
      <alignment horizontal="left" vertical="center" wrapText="1"/>
    </xf>
    <xf numFmtId="0" fontId="3" fillId="3" borderId="6" xfId="1" applyFont="1" applyFill="1" applyBorder="1" applyAlignment="1" applyProtection="1">
      <alignment horizontal="left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3" fillId="3" borderId="14" xfId="1" applyFont="1" applyFill="1" applyBorder="1" applyAlignment="1" applyProtection="1">
      <alignment horizontal="center" vertical="center" wrapText="1"/>
    </xf>
    <xf numFmtId="0" fontId="3" fillId="3" borderId="15" xfId="1" applyFont="1" applyFill="1" applyBorder="1" applyAlignment="1" applyProtection="1">
      <alignment horizontal="center" vertical="center" wrapText="1"/>
    </xf>
    <xf numFmtId="0" fontId="3" fillId="3" borderId="12" xfId="1" applyFont="1" applyFill="1" applyBorder="1" applyAlignment="1" applyProtection="1">
      <alignment horizontal="center" vertical="center" wrapText="1"/>
    </xf>
    <xf numFmtId="0" fontId="3" fillId="3" borderId="10" xfId="4" applyNumberFormat="1" applyFont="1" applyFill="1" applyBorder="1" applyAlignment="1" applyProtection="1">
      <alignment horizontal="center" vertical="center" wrapText="1"/>
    </xf>
    <xf numFmtId="0" fontId="3" fillId="3" borderId="15" xfId="4" applyNumberFormat="1" applyFont="1" applyFill="1" applyBorder="1" applyAlignment="1" applyProtection="1">
      <alignment horizontal="center" vertical="center" wrapText="1"/>
    </xf>
    <xf numFmtId="0" fontId="3" fillId="3" borderId="11" xfId="2" applyFont="1" applyFill="1" applyBorder="1" applyAlignment="1" applyProtection="1">
      <alignment horizontal="left" vertical="center"/>
    </xf>
    <xf numFmtId="0" fontId="3" fillId="3" borderId="12" xfId="2" applyFont="1" applyFill="1" applyBorder="1" applyAlignment="1" applyProtection="1">
      <alignment horizontal="left" vertical="center"/>
    </xf>
    <xf numFmtId="0" fontId="3" fillId="3" borderId="3" xfId="2" applyFont="1" applyFill="1" applyBorder="1" applyAlignment="1" applyProtection="1">
      <alignment horizontal="center" vertical="center" wrapText="1"/>
    </xf>
    <xf numFmtId="0" fontId="3" fillId="3" borderId="5" xfId="2" applyFont="1" applyFill="1" applyBorder="1" applyAlignment="1" applyProtection="1">
      <alignment horizontal="center" vertical="center" wrapText="1"/>
    </xf>
    <xf numFmtId="0" fontId="3" fillId="3" borderId="12" xfId="4" applyNumberFormat="1" applyFont="1" applyFill="1" applyBorder="1" applyAlignment="1" applyProtection="1">
      <alignment horizontal="left" vertical="center" wrapText="1"/>
    </xf>
    <xf numFmtId="1" fontId="3" fillId="3" borderId="6" xfId="2" applyNumberFormat="1" applyFont="1" applyFill="1" applyBorder="1" applyAlignment="1" applyProtection="1">
      <alignment horizontal="left" vertical="center" wrapText="1"/>
    </xf>
    <xf numFmtId="0" fontId="3" fillId="3" borderId="10" xfId="1" applyFont="1" applyFill="1" applyBorder="1" applyAlignment="1" applyProtection="1">
      <alignment horizontal="left" vertical="center" wrapText="1"/>
    </xf>
    <xf numFmtId="0" fontId="6" fillId="2" borderId="16" xfId="1" applyFont="1" applyFill="1" applyBorder="1" applyAlignment="1" applyProtection="1">
      <alignment horizontal="center" vertical="center" readingOrder="1"/>
    </xf>
    <xf numFmtId="0" fontId="3" fillId="3" borderId="8" xfId="1" applyFont="1" applyFill="1" applyBorder="1" applyAlignment="1" applyProtection="1">
      <alignment horizontal="left" vertical="center" wrapText="1"/>
    </xf>
    <xf numFmtId="2" fontId="3" fillId="3" borderId="6" xfId="1" applyNumberFormat="1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6" fillId="2" borderId="18" xfId="2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horizontal="center" vertical="center"/>
    </xf>
    <xf numFmtId="0" fontId="3" fillId="3" borderId="16" xfId="2" applyFont="1" applyFill="1" applyBorder="1" applyAlignment="1" applyProtection="1">
      <alignment horizontal="center" vertical="center"/>
    </xf>
    <xf numFmtId="0" fontId="3" fillId="3" borderId="2" xfId="2" applyFont="1" applyFill="1" applyBorder="1" applyAlignment="1" applyProtection="1">
      <alignment horizontal="center" vertical="center"/>
    </xf>
    <xf numFmtId="0" fontId="3" fillId="3" borderId="10" xfId="2" applyFont="1" applyFill="1" applyBorder="1" applyAlignment="1" applyProtection="1">
      <alignment horizontal="left" vertical="center" wrapText="1"/>
    </xf>
    <xf numFmtId="0" fontId="3" fillId="3" borderId="4" xfId="2" applyFont="1" applyFill="1" applyBorder="1" applyAlignment="1" applyProtection="1">
      <alignment horizontal="left" vertical="center" wrapText="1"/>
    </xf>
    <xf numFmtId="0" fontId="3" fillId="3" borderId="5" xfId="2" applyFont="1" applyFill="1" applyBorder="1" applyAlignment="1" applyProtection="1">
      <alignment horizontal="left" vertical="center" wrapText="1"/>
    </xf>
    <xf numFmtId="0" fontId="3" fillId="3" borderId="9" xfId="2" applyFont="1" applyFill="1" applyBorder="1" applyAlignment="1" applyProtection="1">
      <alignment horizontal="left" vertical="center" wrapText="1"/>
    </xf>
    <xf numFmtId="3" fontId="3" fillId="3" borderId="4" xfId="2" applyNumberFormat="1" applyFont="1" applyFill="1" applyBorder="1" applyAlignment="1" applyProtection="1">
      <alignment horizontal="left" vertical="center" wrapText="1"/>
    </xf>
    <xf numFmtId="3" fontId="3" fillId="3" borderId="6" xfId="2" applyNumberFormat="1" applyFont="1" applyFill="1" applyBorder="1" applyAlignment="1" applyProtection="1">
      <alignment horizontal="left" vertical="center" wrapText="1"/>
    </xf>
    <xf numFmtId="0" fontId="3" fillId="3" borderId="4" xfId="1" applyFont="1" applyFill="1" applyBorder="1" applyAlignment="1" applyProtection="1">
      <alignment horizontal="left" vertical="center" wrapText="1"/>
    </xf>
    <xf numFmtId="0" fontId="3" fillId="3" borderId="8" xfId="2" applyFont="1" applyFill="1" applyBorder="1" applyAlignment="1" applyProtection="1">
      <alignment horizontal="left" vertical="center" wrapText="1"/>
    </xf>
    <xf numFmtId="3" fontId="3" fillId="3" borderId="1" xfId="2" applyNumberFormat="1" applyFont="1" applyFill="1" applyBorder="1" applyAlignment="1" applyProtection="1">
      <alignment horizontal="center" vertical="center" wrapText="1"/>
    </xf>
    <xf numFmtId="3" fontId="3" fillId="3" borderId="14" xfId="2" applyNumberFormat="1" applyFont="1" applyFill="1" applyBorder="1" applyAlignment="1" applyProtection="1">
      <alignment horizontal="center" vertical="center" wrapText="1"/>
    </xf>
    <xf numFmtId="3" fontId="3" fillId="3" borderId="15" xfId="2" applyNumberFormat="1" applyFont="1" applyFill="1" applyBorder="1" applyAlignment="1" applyProtection="1">
      <alignment horizontal="center" vertical="center" wrapText="1"/>
    </xf>
    <xf numFmtId="0" fontId="3" fillId="3" borderId="8" xfId="4" applyNumberFormat="1" applyFont="1" applyFill="1" applyBorder="1" applyAlignment="1" applyProtection="1">
      <alignment horizontal="left" vertical="center" wrapText="1"/>
    </xf>
    <xf numFmtId="0" fontId="3" fillId="3" borderId="19" xfId="2" applyFont="1" applyFill="1" applyBorder="1" applyAlignment="1" applyProtection="1">
      <alignment horizontal="center" vertical="center"/>
    </xf>
    <xf numFmtId="0" fontId="3" fillId="3" borderId="20" xfId="2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 applyProtection="1">
      <alignment horizontal="center" vertical="center"/>
    </xf>
    <xf numFmtId="0" fontId="3" fillId="3" borderId="9" xfId="2" applyFont="1" applyFill="1" applyBorder="1" applyAlignment="1" applyProtection="1">
      <alignment horizontal="left" vertical="center"/>
    </xf>
    <xf numFmtId="0" fontId="3" fillId="3" borderId="10" xfId="2" applyFont="1" applyFill="1" applyBorder="1" applyAlignment="1" applyProtection="1">
      <alignment horizontal="left" vertical="center"/>
    </xf>
    <xf numFmtId="10" fontId="3" fillId="3" borderId="6" xfId="2" applyNumberFormat="1" applyFont="1" applyFill="1" applyBorder="1" applyAlignment="1" applyProtection="1">
      <alignment horizontal="left" vertical="center" wrapText="1"/>
    </xf>
  </cellXfs>
  <cellStyles count="11">
    <cellStyle name="Normál" xfId="0" builtinId="0"/>
    <cellStyle name="Normál 2" xfId="2"/>
    <cellStyle name="Normál 3" xfId="4"/>
    <cellStyle name="Normál_Munka1" xfId="1"/>
    <cellStyle name="PageDimension" xfId="5"/>
    <cellStyle name="RowColDimension" xfId="6"/>
    <cellStyle name="Separator" xfId="9"/>
    <cellStyle name="Százalék" xfId="10" builtinId="5"/>
    <cellStyle name="Százalék 2" xfId="3"/>
    <cellStyle name="Validation" xfId="8"/>
    <cellStyle name="Value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75"/>
  <sheetViews>
    <sheetView tabSelected="1" view="pageBreakPreview" topLeftCell="W1" zoomScale="70" zoomScaleNormal="90" zoomScaleSheetLayoutView="70" workbookViewId="0">
      <selection activeCell="O10" sqref="O10"/>
    </sheetView>
  </sheetViews>
  <sheetFormatPr defaultRowHeight="15" x14ac:dyDescent="0.25"/>
  <cols>
    <col min="1" max="1" width="4" customWidth="1"/>
    <col min="2" max="2" width="18.7109375" customWidth="1"/>
    <col min="3" max="3" width="10.28515625" customWidth="1"/>
    <col min="4" max="4" width="19" customWidth="1"/>
    <col min="5" max="5" width="14" customWidth="1"/>
    <col min="6" max="6" width="23.28515625" customWidth="1"/>
    <col min="7" max="7" width="13.42578125" hidden="1" customWidth="1"/>
    <col min="8" max="8" width="45.7109375" hidden="1" customWidth="1"/>
    <col min="9" max="9" width="19.42578125" customWidth="1"/>
    <col min="10" max="10" width="16.42578125" customWidth="1"/>
    <col min="11" max="11" width="17.28515625" customWidth="1"/>
    <col min="12" max="12" width="16.7109375" customWidth="1"/>
    <col min="13" max="19" width="14.5703125" customWidth="1"/>
    <col min="20" max="21" width="14.5703125" style="20" customWidth="1"/>
    <col min="22" max="22" width="13" style="20" customWidth="1"/>
    <col min="23" max="32" width="13" customWidth="1"/>
    <col min="33" max="33" width="13" style="1" customWidth="1"/>
    <col min="34" max="34" width="15.85546875" style="1" customWidth="1"/>
    <col min="35" max="35" width="14.42578125" style="1" customWidth="1"/>
    <col min="36" max="36" width="14.5703125" style="1" customWidth="1"/>
    <col min="37" max="38" width="13" style="1" customWidth="1"/>
    <col min="39" max="39" width="14.42578125" style="1" customWidth="1"/>
    <col min="40" max="40" width="13" style="1" customWidth="1"/>
    <col min="41" max="41" width="15.140625" style="20" customWidth="1"/>
    <col min="42" max="42" width="17" customWidth="1"/>
    <col min="43" max="44" width="15.28515625" customWidth="1"/>
    <col min="45" max="50" width="13" customWidth="1"/>
    <col min="51" max="51" width="13.7109375" customWidth="1"/>
  </cols>
  <sheetData>
    <row r="1" spans="2:50" x14ac:dyDescent="0.25">
      <c r="B1" s="20"/>
      <c r="C1" s="20"/>
      <c r="D1" s="20"/>
      <c r="E1" s="20"/>
      <c r="F1" s="20"/>
      <c r="G1" s="20"/>
      <c r="H1" s="20"/>
      <c r="I1" s="21"/>
      <c r="J1" s="21"/>
      <c r="K1" s="21"/>
      <c r="L1" s="20"/>
      <c r="M1" s="20"/>
      <c r="N1" s="20"/>
      <c r="O1" s="20"/>
      <c r="P1" s="20"/>
      <c r="Q1" s="20"/>
      <c r="R1" s="20"/>
      <c r="S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P1" s="20"/>
      <c r="AQ1" s="20"/>
      <c r="AR1" s="20"/>
      <c r="AS1" s="20"/>
      <c r="AT1" s="20"/>
      <c r="AU1" s="58"/>
      <c r="AV1" s="58"/>
      <c r="AW1" s="22"/>
      <c r="AX1" s="22"/>
    </row>
    <row r="2" spans="2:50" s="26" customFormat="1" ht="22.5" customHeight="1" thickBot="1" x14ac:dyDescent="0.3">
      <c r="B2" s="56" t="s">
        <v>508</v>
      </c>
      <c r="C2" s="56"/>
      <c r="D2" s="56"/>
      <c r="E2" s="56"/>
      <c r="F2" s="56"/>
      <c r="G2" s="23"/>
      <c r="H2" s="23"/>
      <c r="I2" s="24"/>
      <c r="J2" s="23"/>
      <c r="K2" s="23"/>
      <c r="L2" s="23"/>
      <c r="M2" s="23"/>
      <c r="N2" s="23"/>
      <c r="O2" s="23"/>
      <c r="P2" s="23"/>
      <c r="Q2" s="23"/>
      <c r="R2" s="23"/>
      <c r="S2" s="23"/>
      <c r="T2" s="28"/>
      <c r="U2" s="23"/>
      <c r="V2" s="57"/>
      <c r="W2" s="57"/>
      <c r="X2" s="23"/>
      <c r="Y2" s="23"/>
      <c r="Z2" s="23"/>
      <c r="AA2" s="23"/>
      <c r="AB2" s="23"/>
      <c r="AC2" s="23"/>
      <c r="AD2" s="23"/>
      <c r="AE2" s="57"/>
      <c r="AF2" s="57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3"/>
      <c r="AT2" s="23"/>
      <c r="AU2" s="23"/>
      <c r="AV2" s="23"/>
      <c r="AW2" s="23"/>
      <c r="AX2" s="23"/>
    </row>
    <row r="3" spans="2:50" ht="15.75" thickBot="1" x14ac:dyDescent="0.3">
      <c r="B3" s="53" t="s">
        <v>0</v>
      </c>
      <c r="C3" s="53"/>
      <c r="D3" s="53"/>
      <c r="E3" s="53"/>
      <c r="F3" s="53"/>
      <c r="G3" s="29"/>
      <c r="H3" s="30"/>
      <c r="I3" s="2">
        <v>1</v>
      </c>
      <c r="J3" s="3">
        <v>2</v>
      </c>
      <c r="K3" s="2">
        <v>3</v>
      </c>
      <c r="L3" s="3">
        <v>4</v>
      </c>
      <c r="M3" s="2">
        <v>5</v>
      </c>
      <c r="N3" s="3">
        <v>6</v>
      </c>
      <c r="O3" s="2">
        <v>7</v>
      </c>
      <c r="P3" s="2">
        <v>8</v>
      </c>
      <c r="Q3" s="3">
        <v>9</v>
      </c>
      <c r="R3" s="2">
        <v>10</v>
      </c>
      <c r="S3" s="2">
        <v>11</v>
      </c>
      <c r="T3" s="2">
        <v>12</v>
      </c>
      <c r="U3" s="2">
        <v>13</v>
      </c>
      <c r="V3" s="59">
        <v>14</v>
      </c>
      <c r="W3" s="60"/>
      <c r="X3" s="3">
        <v>15</v>
      </c>
      <c r="Y3" s="3">
        <v>16</v>
      </c>
      <c r="Z3" s="3">
        <v>17</v>
      </c>
      <c r="AA3" s="3">
        <v>18</v>
      </c>
      <c r="AB3" s="3">
        <v>19</v>
      </c>
      <c r="AC3" s="59">
        <v>20</v>
      </c>
      <c r="AD3" s="60"/>
      <c r="AE3" s="59">
        <v>21</v>
      </c>
      <c r="AF3" s="60"/>
      <c r="AG3" s="2">
        <v>22</v>
      </c>
      <c r="AH3" s="2">
        <v>23</v>
      </c>
      <c r="AI3" s="2">
        <v>24</v>
      </c>
      <c r="AJ3" s="2">
        <v>25</v>
      </c>
      <c r="AK3" s="2">
        <v>26</v>
      </c>
      <c r="AL3" s="2">
        <v>27</v>
      </c>
      <c r="AM3" s="2">
        <v>28</v>
      </c>
      <c r="AN3" s="2">
        <v>29</v>
      </c>
      <c r="AO3" s="2">
        <v>30</v>
      </c>
      <c r="AP3" s="2">
        <v>31</v>
      </c>
      <c r="AQ3" s="2">
        <v>32</v>
      </c>
      <c r="AR3" s="2">
        <v>33</v>
      </c>
      <c r="AS3" s="2">
        <v>34</v>
      </c>
      <c r="AT3" s="2">
        <v>35</v>
      </c>
      <c r="AU3" s="2">
        <v>36</v>
      </c>
      <c r="AV3" s="2">
        <v>37</v>
      </c>
    </row>
    <row r="4" spans="2:50" ht="60" x14ac:dyDescent="0.25">
      <c r="B4" s="32" t="s">
        <v>455</v>
      </c>
      <c r="C4" s="33"/>
      <c r="D4" s="69" t="s">
        <v>463</v>
      </c>
      <c r="E4" s="69" t="s">
        <v>434</v>
      </c>
      <c r="F4" s="69"/>
      <c r="G4" s="40" t="s">
        <v>1</v>
      </c>
      <c r="H4" s="4" t="s">
        <v>2</v>
      </c>
      <c r="I4" s="18" t="s">
        <v>3</v>
      </c>
      <c r="J4" s="18" t="s">
        <v>4</v>
      </c>
      <c r="K4" s="18" t="s">
        <v>5</v>
      </c>
      <c r="L4" s="18" t="s">
        <v>6</v>
      </c>
      <c r="M4" s="18" t="s">
        <v>7</v>
      </c>
      <c r="N4" s="18" t="s">
        <v>435</v>
      </c>
      <c r="O4" s="18" t="s">
        <v>8</v>
      </c>
      <c r="P4" s="18" t="s">
        <v>9</v>
      </c>
      <c r="Q4" s="18" t="s">
        <v>10</v>
      </c>
      <c r="R4" s="18" t="s">
        <v>11</v>
      </c>
      <c r="S4" s="18" t="s">
        <v>12</v>
      </c>
      <c r="T4" s="18" t="s">
        <v>475</v>
      </c>
      <c r="U4" s="18" t="s">
        <v>13</v>
      </c>
      <c r="V4" s="18" t="s">
        <v>14</v>
      </c>
      <c r="W4" s="18" t="s">
        <v>14</v>
      </c>
      <c r="X4" s="18" t="s">
        <v>15</v>
      </c>
      <c r="Y4" s="18" t="s">
        <v>16</v>
      </c>
      <c r="Z4" s="18" t="s">
        <v>17</v>
      </c>
      <c r="AA4" s="18" t="s">
        <v>18</v>
      </c>
      <c r="AB4" s="18" t="s">
        <v>436</v>
      </c>
      <c r="AC4" s="18" t="s">
        <v>19</v>
      </c>
      <c r="AD4" s="18" t="s">
        <v>20</v>
      </c>
      <c r="AE4" s="18" t="s">
        <v>21</v>
      </c>
      <c r="AF4" s="18" t="s">
        <v>22</v>
      </c>
      <c r="AG4" s="18" t="s">
        <v>26</v>
      </c>
      <c r="AH4" s="18" t="s">
        <v>23</v>
      </c>
      <c r="AI4" s="18" t="s">
        <v>24</v>
      </c>
      <c r="AJ4" s="18" t="s">
        <v>25</v>
      </c>
      <c r="AK4" s="18" t="s">
        <v>27</v>
      </c>
      <c r="AL4" s="18" t="s">
        <v>476</v>
      </c>
      <c r="AM4" s="18" t="s">
        <v>29</v>
      </c>
      <c r="AN4" s="18" t="s">
        <v>31</v>
      </c>
      <c r="AO4" s="18" t="s">
        <v>466</v>
      </c>
      <c r="AP4" s="18" t="s">
        <v>28</v>
      </c>
      <c r="AQ4" s="18" t="s">
        <v>30</v>
      </c>
      <c r="AR4" s="18" t="s">
        <v>32</v>
      </c>
      <c r="AS4" s="18" t="s">
        <v>33</v>
      </c>
      <c r="AT4" s="18" t="s">
        <v>34</v>
      </c>
      <c r="AU4" s="18" t="s">
        <v>35</v>
      </c>
      <c r="AV4" s="18" t="s">
        <v>36</v>
      </c>
    </row>
    <row r="5" spans="2:50" ht="28.5" x14ac:dyDescent="0.25">
      <c r="B5" s="34"/>
      <c r="C5" s="35"/>
      <c r="D5" s="39"/>
      <c r="E5" s="38" t="s">
        <v>37</v>
      </c>
      <c r="F5" s="38"/>
      <c r="G5" s="41"/>
      <c r="H5" s="5" t="s">
        <v>38</v>
      </c>
      <c r="I5" s="6" t="s">
        <v>39</v>
      </c>
      <c r="J5" s="6" t="s">
        <v>40</v>
      </c>
      <c r="K5" s="6" t="s">
        <v>41</v>
      </c>
      <c r="L5" s="6" t="s">
        <v>42</v>
      </c>
      <c r="M5" s="6" t="s">
        <v>43</v>
      </c>
      <c r="N5" s="6" t="s">
        <v>44</v>
      </c>
      <c r="O5" s="6" t="s">
        <v>45</v>
      </c>
      <c r="P5" s="6" t="s">
        <v>46</v>
      </c>
      <c r="Q5" s="6">
        <v>26534</v>
      </c>
      <c r="R5" s="6" t="s">
        <v>47</v>
      </c>
      <c r="S5" s="6" t="s">
        <v>48</v>
      </c>
      <c r="T5" s="6" t="s">
        <v>49</v>
      </c>
      <c r="U5" s="6" t="s">
        <v>50</v>
      </c>
      <c r="V5" s="6" t="s">
        <v>51</v>
      </c>
      <c r="W5" s="6" t="s">
        <v>52</v>
      </c>
      <c r="X5" s="6" t="s">
        <v>53</v>
      </c>
      <c r="Y5" s="6" t="s">
        <v>54</v>
      </c>
      <c r="Z5" s="6" t="s">
        <v>55</v>
      </c>
      <c r="AA5" s="6" t="s">
        <v>56</v>
      </c>
      <c r="AB5" s="6" t="s">
        <v>57</v>
      </c>
      <c r="AC5" s="6">
        <v>4102</v>
      </c>
      <c r="AD5" s="6">
        <v>4103</v>
      </c>
      <c r="AE5" s="6">
        <v>7377</v>
      </c>
      <c r="AF5" s="6">
        <v>7379</v>
      </c>
      <c r="AG5" s="6" t="s">
        <v>60</v>
      </c>
      <c r="AH5" s="6">
        <v>6097</v>
      </c>
      <c r="AI5" s="6" t="s">
        <v>58</v>
      </c>
      <c r="AJ5" s="6" t="s">
        <v>59</v>
      </c>
      <c r="AK5" s="6" t="s">
        <v>61</v>
      </c>
      <c r="AL5" s="6" t="s">
        <v>437</v>
      </c>
      <c r="AM5" s="6" t="s">
        <v>64</v>
      </c>
      <c r="AN5" s="6" t="s">
        <v>437</v>
      </c>
      <c r="AO5" s="6" t="s">
        <v>62</v>
      </c>
      <c r="AP5" s="6" t="s">
        <v>63</v>
      </c>
      <c r="AQ5" s="6" t="s">
        <v>65</v>
      </c>
      <c r="AR5" s="6" t="s">
        <v>66</v>
      </c>
      <c r="AS5" s="6" t="s">
        <v>67</v>
      </c>
      <c r="AT5" s="6" t="s">
        <v>68</v>
      </c>
      <c r="AU5" s="6" t="s">
        <v>69</v>
      </c>
      <c r="AV5" s="6" t="s">
        <v>70</v>
      </c>
    </row>
    <row r="6" spans="2:50" x14ac:dyDescent="0.25">
      <c r="B6" s="34"/>
      <c r="C6" s="35"/>
      <c r="D6" s="39"/>
      <c r="E6" s="39" t="s">
        <v>71</v>
      </c>
      <c r="F6" s="39"/>
      <c r="G6" s="41"/>
      <c r="H6" s="5" t="s">
        <v>72</v>
      </c>
      <c r="I6" s="16">
        <v>7886</v>
      </c>
      <c r="J6" s="16">
        <v>560</v>
      </c>
      <c r="K6" s="16">
        <v>133461</v>
      </c>
      <c r="L6" s="16">
        <v>1362</v>
      </c>
      <c r="M6" s="16">
        <v>2239</v>
      </c>
      <c r="N6" s="16">
        <v>3745</v>
      </c>
      <c r="O6" s="16">
        <v>14195</v>
      </c>
      <c r="P6" s="16">
        <v>2007</v>
      </c>
      <c r="Q6" s="16">
        <v>4289</v>
      </c>
      <c r="R6" s="16">
        <v>295</v>
      </c>
      <c r="S6" s="16">
        <v>14305</v>
      </c>
      <c r="T6" s="16">
        <v>13449</v>
      </c>
      <c r="U6" s="16">
        <v>15606</v>
      </c>
      <c r="V6" s="16">
        <v>320</v>
      </c>
      <c r="W6" s="16">
        <v>320</v>
      </c>
      <c r="X6" s="16">
        <v>811</v>
      </c>
      <c r="Y6" s="16">
        <v>8617</v>
      </c>
      <c r="Z6" s="16">
        <v>494</v>
      </c>
      <c r="AA6" s="16">
        <v>11350</v>
      </c>
      <c r="AB6" s="16">
        <v>1874</v>
      </c>
      <c r="AC6" s="16">
        <v>4642</v>
      </c>
      <c r="AD6" s="16">
        <v>3132</v>
      </c>
      <c r="AE6" s="16">
        <v>2191</v>
      </c>
      <c r="AF6" s="16">
        <v>2263</v>
      </c>
      <c r="AG6" s="16">
        <v>39</v>
      </c>
      <c r="AH6" s="16">
        <v>23143</v>
      </c>
      <c r="AI6" s="16">
        <v>20910</v>
      </c>
      <c r="AJ6" s="16">
        <v>17510</v>
      </c>
      <c r="AK6" s="16">
        <v>2981</v>
      </c>
      <c r="AL6" s="16" t="s">
        <v>437</v>
      </c>
      <c r="AM6" s="16">
        <v>40</v>
      </c>
      <c r="AN6" s="16">
        <v>243</v>
      </c>
      <c r="AO6" s="16">
        <v>54</v>
      </c>
      <c r="AP6" s="16">
        <v>749</v>
      </c>
      <c r="AQ6" s="16">
        <v>45</v>
      </c>
      <c r="AR6" s="16">
        <v>668</v>
      </c>
      <c r="AS6" s="16">
        <v>0</v>
      </c>
      <c r="AT6" s="16">
        <v>177</v>
      </c>
      <c r="AU6" s="16">
        <v>164</v>
      </c>
      <c r="AV6" s="16">
        <v>184</v>
      </c>
    </row>
    <row r="7" spans="2:50" x14ac:dyDescent="0.25">
      <c r="B7" s="34"/>
      <c r="C7" s="35"/>
      <c r="D7" s="39" t="s">
        <v>462</v>
      </c>
      <c r="E7" s="39" t="s">
        <v>73</v>
      </c>
      <c r="F7" s="39"/>
      <c r="G7" s="41"/>
      <c r="H7" s="5" t="s">
        <v>74</v>
      </c>
      <c r="I7" s="16">
        <v>1342</v>
      </c>
      <c r="J7" s="16">
        <v>424</v>
      </c>
      <c r="K7" s="16">
        <v>5090</v>
      </c>
      <c r="L7" s="16">
        <v>231</v>
      </c>
      <c r="M7" s="16">
        <v>1432</v>
      </c>
      <c r="N7" s="16">
        <v>1773</v>
      </c>
      <c r="O7" s="16">
        <v>11258</v>
      </c>
      <c r="P7" s="16">
        <v>434</v>
      </c>
      <c r="Q7" s="16">
        <v>3072</v>
      </c>
      <c r="R7" s="16">
        <v>216</v>
      </c>
      <c r="S7" s="16">
        <v>3809</v>
      </c>
      <c r="T7" s="16">
        <v>2513</v>
      </c>
      <c r="U7" s="16">
        <v>2003</v>
      </c>
      <c r="V7" s="16">
        <v>232</v>
      </c>
      <c r="W7" s="16">
        <v>232</v>
      </c>
      <c r="X7" s="16">
        <v>377</v>
      </c>
      <c r="Y7" s="16">
        <v>2270</v>
      </c>
      <c r="Z7" s="16">
        <v>240</v>
      </c>
      <c r="AA7" s="16">
        <v>0</v>
      </c>
      <c r="AB7" s="16">
        <v>1068</v>
      </c>
      <c r="AC7" s="16">
        <v>405</v>
      </c>
      <c r="AD7" s="16">
        <v>0</v>
      </c>
      <c r="AE7" s="16">
        <v>798</v>
      </c>
      <c r="AF7" s="16">
        <v>87</v>
      </c>
      <c r="AG7" s="16">
        <v>39</v>
      </c>
      <c r="AH7" s="16">
        <v>752</v>
      </c>
      <c r="AI7" s="16">
        <v>208</v>
      </c>
      <c r="AJ7" s="16">
        <v>247</v>
      </c>
      <c r="AK7" s="16">
        <v>928</v>
      </c>
      <c r="AL7" s="16">
        <v>130</v>
      </c>
      <c r="AM7" s="16">
        <v>40</v>
      </c>
      <c r="AN7" s="16">
        <v>243</v>
      </c>
      <c r="AO7" s="16">
        <v>54</v>
      </c>
      <c r="AP7" s="16">
        <v>866</v>
      </c>
      <c r="AQ7" s="16">
        <v>45</v>
      </c>
      <c r="AR7" s="16">
        <v>668</v>
      </c>
      <c r="AS7" s="16">
        <v>107</v>
      </c>
      <c r="AT7" s="16">
        <v>12</v>
      </c>
      <c r="AU7" s="16">
        <v>12</v>
      </c>
      <c r="AV7" s="16">
        <v>12</v>
      </c>
    </row>
    <row r="8" spans="2:50" x14ac:dyDescent="0.25">
      <c r="B8" s="34"/>
      <c r="C8" s="35"/>
      <c r="D8" s="39"/>
      <c r="E8" s="39" t="s">
        <v>464</v>
      </c>
      <c r="F8" s="7" t="s">
        <v>76</v>
      </c>
      <c r="G8" s="41"/>
      <c r="H8" s="5" t="s">
        <v>77</v>
      </c>
      <c r="I8" s="16">
        <v>2</v>
      </c>
      <c r="J8" s="16">
        <v>1</v>
      </c>
      <c r="K8" s="16">
        <v>11</v>
      </c>
      <c r="L8" s="16">
        <v>3</v>
      </c>
      <c r="M8" s="16">
        <v>1</v>
      </c>
      <c r="N8" s="16">
        <v>4</v>
      </c>
      <c r="O8" s="16">
        <v>9</v>
      </c>
      <c r="P8" s="16">
        <v>1</v>
      </c>
      <c r="Q8" s="16">
        <v>5</v>
      </c>
      <c r="R8" s="16">
        <v>1</v>
      </c>
      <c r="S8" s="16">
        <v>5</v>
      </c>
      <c r="T8" s="16">
        <v>5</v>
      </c>
      <c r="U8" s="16">
        <v>4</v>
      </c>
      <c r="V8" s="16">
        <v>1</v>
      </c>
      <c r="W8" s="16">
        <v>1</v>
      </c>
      <c r="X8" s="16">
        <v>1</v>
      </c>
      <c r="Y8" s="16">
        <v>3</v>
      </c>
      <c r="Z8" s="16">
        <v>1</v>
      </c>
      <c r="AA8" s="16">
        <v>0</v>
      </c>
      <c r="AB8" s="16">
        <v>1</v>
      </c>
      <c r="AC8" s="16">
        <v>8</v>
      </c>
      <c r="AD8" s="16">
        <v>8</v>
      </c>
      <c r="AE8" s="16">
        <v>4</v>
      </c>
      <c r="AF8" s="16">
        <v>1</v>
      </c>
      <c r="AG8" s="16">
        <v>1</v>
      </c>
      <c r="AH8" s="16">
        <v>1</v>
      </c>
      <c r="AI8" s="16">
        <v>1</v>
      </c>
      <c r="AJ8" s="16">
        <v>1</v>
      </c>
      <c r="AK8" s="16">
        <v>2</v>
      </c>
      <c r="AL8" s="16" t="s">
        <v>437</v>
      </c>
      <c r="AM8" s="16">
        <v>1</v>
      </c>
      <c r="AN8" s="16">
        <v>1</v>
      </c>
      <c r="AO8" s="16">
        <v>1</v>
      </c>
      <c r="AP8" s="16">
        <v>2</v>
      </c>
      <c r="AQ8" s="16">
        <v>1</v>
      </c>
      <c r="AR8" s="16">
        <v>1</v>
      </c>
      <c r="AS8" s="16">
        <v>1</v>
      </c>
      <c r="AT8" s="16">
        <v>1</v>
      </c>
      <c r="AU8" s="16">
        <v>1</v>
      </c>
      <c r="AV8" s="16">
        <v>1</v>
      </c>
    </row>
    <row r="9" spans="2:50" ht="45" x14ac:dyDescent="0.25">
      <c r="B9" s="34"/>
      <c r="C9" s="35"/>
      <c r="D9" s="39"/>
      <c r="E9" s="39"/>
      <c r="F9" s="7" t="s">
        <v>78</v>
      </c>
      <c r="G9" s="41"/>
      <c r="H9" s="5" t="s">
        <v>79</v>
      </c>
      <c r="I9" s="16">
        <v>1543.3</v>
      </c>
      <c r="J9" s="16">
        <v>487.59999999999997</v>
      </c>
      <c r="K9" s="16">
        <v>5853.5</v>
      </c>
      <c r="L9" s="16">
        <v>265.64999999999998</v>
      </c>
      <c r="M9" s="16">
        <v>1646.8</v>
      </c>
      <c r="N9" s="16">
        <v>2038.9499999999998</v>
      </c>
      <c r="O9" s="16">
        <v>12946.699999999999</v>
      </c>
      <c r="P9" s="16">
        <v>499.09999999999997</v>
      </c>
      <c r="Q9" s="16">
        <v>3532.7999999999997</v>
      </c>
      <c r="R9" s="16">
        <v>248.39999999999998</v>
      </c>
      <c r="S9" s="16">
        <v>4380.3499999999995</v>
      </c>
      <c r="T9" s="16">
        <v>2889.95</v>
      </c>
      <c r="U9" s="16">
        <v>2303.4499999999998</v>
      </c>
      <c r="V9" s="16">
        <v>266.79999999999995</v>
      </c>
      <c r="W9" s="16">
        <v>266.79999999999995</v>
      </c>
      <c r="X9" s="16">
        <v>433.54999999999995</v>
      </c>
      <c r="Y9" s="16">
        <v>2610.5</v>
      </c>
      <c r="Z9" s="16">
        <v>276</v>
      </c>
      <c r="AA9" s="16" t="s">
        <v>75</v>
      </c>
      <c r="AB9" s="16">
        <v>1228.1999999999998</v>
      </c>
      <c r="AC9" s="16">
        <v>465.74999999999994</v>
      </c>
      <c r="AD9" s="16">
        <v>0</v>
      </c>
      <c r="AE9" s="16">
        <v>918</v>
      </c>
      <c r="AF9" s="16">
        <v>100</v>
      </c>
      <c r="AG9" s="16">
        <v>44.849999999999994</v>
      </c>
      <c r="AH9" s="16">
        <v>864.8</v>
      </c>
      <c r="AI9" s="16">
        <v>239.2</v>
      </c>
      <c r="AJ9" s="16">
        <v>284.04999999999995</v>
      </c>
      <c r="AK9" s="16">
        <v>1067.1999999999998</v>
      </c>
      <c r="AL9" s="16">
        <v>130</v>
      </c>
      <c r="AM9" s="16">
        <v>40</v>
      </c>
      <c r="AN9" s="16">
        <v>243</v>
      </c>
      <c r="AO9" s="16">
        <v>54</v>
      </c>
      <c r="AP9" s="16">
        <v>995.9</v>
      </c>
      <c r="AQ9" s="16">
        <v>45</v>
      </c>
      <c r="AR9" s="16">
        <v>768.19999999999993</v>
      </c>
      <c r="AS9" s="16">
        <v>107</v>
      </c>
      <c r="AT9" s="16">
        <v>203.54999999999998</v>
      </c>
      <c r="AU9" s="16">
        <v>188.6</v>
      </c>
      <c r="AV9" s="16">
        <v>211.6</v>
      </c>
    </row>
    <row r="10" spans="2:50" ht="45" x14ac:dyDescent="0.25">
      <c r="B10" s="34"/>
      <c r="C10" s="35"/>
      <c r="D10" s="39"/>
      <c r="E10" s="39"/>
      <c r="F10" s="7" t="s">
        <v>80</v>
      </c>
      <c r="G10" s="41"/>
      <c r="H10" s="5" t="s">
        <v>81</v>
      </c>
      <c r="I10" s="16">
        <v>1342</v>
      </c>
      <c r="J10" s="16">
        <v>424</v>
      </c>
      <c r="K10" s="16">
        <v>5090</v>
      </c>
      <c r="L10" s="16">
        <v>231</v>
      </c>
      <c r="M10" s="16">
        <v>1432</v>
      </c>
      <c r="N10" s="16">
        <v>1773</v>
      </c>
      <c r="O10" s="16">
        <v>11258</v>
      </c>
      <c r="P10" s="16">
        <v>434</v>
      </c>
      <c r="Q10" s="16">
        <v>3072</v>
      </c>
      <c r="R10" s="16">
        <v>216</v>
      </c>
      <c r="S10" s="16">
        <v>3809</v>
      </c>
      <c r="T10" s="16">
        <v>2513</v>
      </c>
      <c r="U10" s="16">
        <v>2003</v>
      </c>
      <c r="V10" s="16">
        <v>232</v>
      </c>
      <c r="W10" s="16">
        <v>232</v>
      </c>
      <c r="X10" s="16">
        <v>377</v>
      </c>
      <c r="Y10" s="16">
        <v>2270</v>
      </c>
      <c r="Z10" s="16">
        <v>240</v>
      </c>
      <c r="AA10" s="16" t="s">
        <v>75</v>
      </c>
      <c r="AB10" s="16">
        <v>1068</v>
      </c>
      <c r="AC10" s="16">
        <v>405</v>
      </c>
      <c r="AD10" s="16">
        <v>0</v>
      </c>
      <c r="AE10" s="16">
        <v>798</v>
      </c>
      <c r="AF10" s="16">
        <v>87</v>
      </c>
      <c r="AG10" s="16">
        <v>39</v>
      </c>
      <c r="AH10" s="16">
        <v>752</v>
      </c>
      <c r="AI10" s="16">
        <v>208</v>
      </c>
      <c r="AJ10" s="16">
        <v>247</v>
      </c>
      <c r="AK10" s="16">
        <v>928</v>
      </c>
      <c r="AL10" s="16">
        <v>130</v>
      </c>
      <c r="AM10" s="16">
        <v>40</v>
      </c>
      <c r="AN10" s="16">
        <v>243</v>
      </c>
      <c r="AO10" s="16">
        <v>54</v>
      </c>
      <c r="AP10" s="16">
        <v>866</v>
      </c>
      <c r="AQ10" s="16">
        <v>45</v>
      </c>
      <c r="AR10" s="16">
        <v>668</v>
      </c>
      <c r="AS10" s="16">
        <v>107</v>
      </c>
      <c r="AT10" s="16">
        <v>177</v>
      </c>
      <c r="AU10" s="16">
        <v>164</v>
      </c>
      <c r="AV10" s="16">
        <v>184</v>
      </c>
    </row>
    <row r="11" spans="2:50" ht="60" x14ac:dyDescent="0.25">
      <c r="B11" s="34"/>
      <c r="C11" s="35"/>
      <c r="D11" s="39"/>
      <c r="E11" s="39"/>
      <c r="F11" s="7" t="s">
        <v>82</v>
      </c>
      <c r="G11" s="41"/>
      <c r="H11" s="5" t="s">
        <v>83</v>
      </c>
      <c r="I11" s="16">
        <v>1342</v>
      </c>
      <c r="J11" s="16">
        <v>424</v>
      </c>
      <c r="K11" s="16">
        <v>5090</v>
      </c>
      <c r="L11" s="16">
        <v>231</v>
      </c>
      <c r="M11" s="16">
        <v>1432</v>
      </c>
      <c r="N11" s="16">
        <v>1773</v>
      </c>
      <c r="O11" s="16">
        <v>11258</v>
      </c>
      <c r="P11" s="16">
        <v>434</v>
      </c>
      <c r="Q11" s="16">
        <v>3072</v>
      </c>
      <c r="R11" s="16">
        <v>216</v>
      </c>
      <c r="S11" s="16">
        <v>3809</v>
      </c>
      <c r="T11" s="16">
        <v>2513</v>
      </c>
      <c r="U11" s="16">
        <v>2003</v>
      </c>
      <c r="V11" s="16">
        <v>232</v>
      </c>
      <c r="W11" s="16">
        <v>232</v>
      </c>
      <c r="X11" s="16">
        <v>377</v>
      </c>
      <c r="Y11" s="16">
        <v>2270</v>
      </c>
      <c r="Z11" s="16">
        <v>240</v>
      </c>
      <c r="AA11" s="16" t="s">
        <v>75</v>
      </c>
      <c r="AB11" s="16">
        <v>1068</v>
      </c>
      <c r="AC11" s="16">
        <v>405</v>
      </c>
      <c r="AD11" s="16">
        <v>0</v>
      </c>
      <c r="AE11" s="16">
        <v>944</v>
      </c>
      <c r="AF11" s="16">
        <v>87</v>
      </c>
      <c r="AG11" s="16">
        <v>39</v>
      </c>
      <c r="AH11" s="16">
        <v>752</v>
      </c>
      <c r="AI11" s="16">
        <v>208</v>
      </c>
      <c r="AJ11" s="16">
        <v>247</v>
      </c>
      <c r="AK11" s="16">
        <v>928</v>
      </c>
      <c r="AL11" s="16">
        <v>130</v>
      </c>
      <c r="AM11" s="16">
        <v>40</v>
      </c>
      <c r="AN11" s="16">
        <v>243</v>
      </c>
      <c r="AO11" s="16">
        <v>54</v>
      </c>
      <c r="AP11" s="16">
        <v>866</v>
      </c>
      <c r="AQ11" s="16">
        <v>45</v>
      </c>
      <c r="AR11" s="16">
        <v>668</v>
      </c>
      <c r="AS11" s="16">
        <v>107</v>
      </c>
      <c r="AT11" s="16">
        <v>177</v>
      </c>
      <c r="AU11" s="16">
        <v>164</v>
      </c>
      <c r="AV11" s="16">
        <v>184</v>
      </c>
    </row>
    <row r="12" spans="2:50" ht="42.75" x14ac:dyDescent="0.25">
      <c r="B12" s="34"/>
      <c r="C12" s="35"/>
      <c r="D12" s="39"/>
      <c r="E12" s="55" t="s">
        <v>84</v>
      </c>
      <c r="F12" s="55"/>
      <c r="G12" s="41"/>
      <c r="H12" s="5" t="s">
        <v>85</v>
      </c>
      <c r="I12" s="16">
        <v>11.15</v>
      </c>
      <c r="J12" s="16" t="s">
        <v>86</v>
      </c>
      <c r="K12" s="16">
        <v>2.13</v>
      </c>
      <c r="L12" s="16">
        <v>19.53</v>
      </c>
      <c r="M12" s="16">
        <v>26.71</v>
      </c>
      <c r="N12" s="16">
        <v>28.06</v>
      </c>
      <c r="O12" s="16">
        <v>42.3</v>
      </c>
      <c r="P12" s="16">
        <v>24.867962132536121</v>
      </c>
      <c r="Q12" s="16">
        <v>44.09</v>
      </c>
      <c r="R12" s="16">
        <v>84.07</v>
      </c>
      <c r="S12" s="16">
        <v>23.7</v>
      </c>
      <c r="T12" s="16">
        <v>20.22</v>
      </c>
      <c r="U12" s="16">
        <v>12.58</v>
      </c>
      <c r="V12" s="16">
        <v>83.44</v>
      </c>
      <c r="W12" s="16">
        <v>83.44</v>
      </c>
      <c r="X12" s="16">
        <v>27.25</v>
      </c>
      <c r="Y12" s="16">
        <v>22.83</v>
      </c>
      <c r="Z12" s="16">
        <v>28.73</v>
      </c>
      <c r="AA12" s="16">
        <v>0</v>
      </c>
      <c r="AB12" s="16">
        <v>65.58</v>
      </c>
      <c r="AC12" s="16">
        <v>5.99</v>
      </c>
      <c r="AD12" s="16">
        <v>5.99</v>
      </c>
      <c r="AE12" s="16">
        <v>10.28</v>
      </c>
      <c r="AF12" s="16">
        <v>0</v>
      </c>
      <c r="AG12" s="16" t="s">
        <v>88</v>
      </c>
      <c r="AH12" s="16" t="s">
        <v>87</v>
      </c>
      <c r="AI12" s="16" t="s">
        <v>88</v>
      </c>
      <c r="AJ12" s="16" t="s">
        <v>89</v>
      </c>
      <c r="AK12" s="16">
        <v>25.89</v>
      </c>
      <c r="AL12" s="16" t="s">
        <v>93</v>
      </c>
      <c r="AM12" s="16" t="s">
        <v>441</v>
      </c>
      <c r="AN12" s="16" t="s">
        <v>91</v>
      </c>
      <c r="AO12" s="16" t="s">
        <v>90</v>
      </c>
      <c r="AP12" s="16" t="s">
        <v>90</v>
      </c>
      <c r="AQ12" s="16" t="s">
        <v>88</v>
      </c>
      <c r="AR12" s="16" t="s">
        <v>88</v>
      </c>
      <c r="AS12" s="16" t="s">
        <v>92</v>
      </c>
      <c r="AT12" s="16" t="s">
        <v>88</v>
      </c>
      <c r="AU12" s="16" t="s">
        <v>88</v>
      </c>
      <c r="AV12" s="16" t="s">
        <v>88</v>
      </c>
    </row>
    <row r="13" spans="2:50" ht="156.75" x14ac:dyDescent="0.25">
      <c r="B13" s="34"/>
      <c r="C13" s="35"/>
      <c r="D13" s="39"/>
      <c r="E13" s="39" t="s">
        <v>94</v>
      </c>
      <c r="F13" s="39"/>
      <c r="G13" s="41"/>
      <c r="H13" s="5" t="s">
        <v>95</v>
      </c>
      <c r="I13" s="15" t="s">
        <v>96</v>
      </c>
      <c r="J13" s="15" t="s">
        <v>97</v>
      </c>
      <c r="K13" s="15" t="s">
        <v>98</v>
      </c>
      <c r="L13" s="15" t="s">
        <v>99</v>
      </c>
      <c r="M13" s="15" t="s">
        <v>100</v>
      </c>
      <c r="N13" s="15" t="s">
        <v>100</v>
      </c>
      <c r="O13" s="15" t="s">
        <v>101</v>
      </c>
      <c r="P13" s="15" t="s">
        <v>102</v>
      </c>
      <c r="Q13" s="15" t="s">
        <v>103</v>
      </c>
      <c r="R13" s="15" t="s">
        <v>104</v>
      </c>
      <c r="S13" s="15" t="s">
        <v>105</v>
      </c>
      <c r="T13" s="15" t="s">
        <v>106</v>
      </c>
      <c r="U13" s="15" t="s">
        <v>107</v>
      </c>
      <c r="V13" s="15" t="s">
        <v>108</v>
      </c>
      <c r="W13" s="15" t="s">
        <v>108</v>
      </c>
      <c r="X13" s="15" t="s">
        <v>109</v>
      </c>
      <c r="Y13" s="15" t="s">
        <v>110</v>
      </c>
      <c r="Z13" s="15" t="s">
        <v>111</v>
      </c>
      <c r="AA13" s="15" t="s">
        <v>112</v>
      </c>
      <c r="AB13" s="15" t="s">
        <v>113</v>
      </c>
      <c r="AC13" s="15" t="s">
        <v>114</v>
      </c>
      <c r="AD13" s="15" t="s">
        <v>114</v>
      </c>
      <c r="AE13" s="15" t="s">
        <v>115</v>
      </c>
      <c r="AF13" s="15" t="s">
        <v>115</v>
      </c>
      <c r="AG13" s="15" t="s">
        <v>118</v>
      </c>
      <c r="AH13" s="15" t="s">
        <v>116</v>
      </c>
      <c r="AI13" s="15" t="s">
        <v>117</v>
      </c>
      <c r="AJ13" s="15" t="s">
        <v>106</v>
      </c>
      <c r="AK13" s="15" t="s">
        <v>119</v>
      </c>
      <c r="AL13" s="15" t="s">
        <v>437</v>
      </c>
      <c r="AM13" s="15" t="s">
        <v>122</v>
      </c>
      <c r="AN13" s="15" t="s">
        <v>124</v>
      </c>
      <c r="AO13" s="15" t="s">
        <v>120</v>
      </c>
      <c r="AP13" s="15" t="s">
        <v>121</v>
      </c>
      <c r="AQ13" s="15" t="s">
        <v>123</v>
      </c>
      <c r="AR13" s="15" t="s">
        <v>125</v>
      </c>
      <c r="AS13" s="15" t="s">
        <v>126</v>
      </c>
      <c r="AT13" s="15" t="s">
        <v>127</v>
      </c>
      <c r="AU13" s="15" t="s">
        <v>120</v>
      </c>
      <c r="AV13" s="15" t="s">
        <v>128</v>
      </c>
    </row>
    <row r="14" spans="2:50" ht="409.5" x14ac:dyDescent="0.25">
      <c r="B14" s="34"/>
      <c r="C14" s="35"/>
      <c r="D14" s="39"/>
      <c r="E14" s="39" t="s">
        <v>129</v>
      </c>
      <c r="F14" s="39"/>
      <c r="G14" s="41"/>
      <c r="H14" s="5" t="s">
        <v>130</v>
      </c>
      <c r="I14" s="15" t="s">
        <v>131</v>
      </c>
      <c r="J14" s="15" t="s">
        <v>132</v>
      </c>
      <c r="K14" s="15" t="s">
        <v>133</v>
      </c>
      <c r="L14" s="15" t="s">
        <v>134</v>
      </c>
      <c r="M14" s="15" t="s">
        <v>135</v>
      </c>
      <c r="N14" s="15" t="s">
        <v>136</v>
      </c>
      <c r="O14" s="15" t="s">
        <v>136</v>
      </c>
      <c r="P14" s="15" t="s">
        <v>137</v>
      </c>
      <c r="Q14" s="15" t="s">
        <v>138</v>
      </c>
      <c r="R14" s="15" t="s">
        <v>139</v>
      </c>
      <c r="S14" s="15" t="s">
        <v>139</v>
      </c>
      <c r="T14" s="15" t="s">
        <v>140</v>
      </c>
      <c r="U14" s="15" t="s">
        <v>141</v>
      </c>
      <c r="V14" s="15" t="s">
        <v>141</v>
      </c>
      <c r="W14" s="15" t="s">
        <v>141</v>
      </c>
      <c r="X14" s="15" t="s">
        <v>142</v>
      </c>
      <c r="Y14" s="15" t="s">
        <v>143</v>
      </c>
      <c r="Z14" s="15" t="s">
        <v>144</v>
      </c>
      <c r="AA14" s="15" t="s">
        <v>145</v>
      </c>
      <c r="AB14" s="15" t="s">
        <v>146</v>
      </c>
      <c r="AC14" s="15" t="s">
        <v>147</v>
      </c>
      <c r="AD14" s="15" t="s">
        <v>147</v>
      </c>
      <c r="AE14" s="15" t="s">
        <v>148</v>
      </c>
      <c r="AF14" s="15" t="s">
        <v>148</v>
      </c>
      <c r="AG14" s="15" t="s">
        <v>151</v>
      </c>
      <c r="AH14" s="15" t="s">
        <v>149</v>
      </c>
      <c r="AI14" s="15" t="s">
        <v>132</v>
      </c>
      <c r="AJ14" s="15" t="s">
        <v>150</v>
      </c>
      <c r="AK14" s="15" t="s">
        <v>152</v>
      </c>
      <c r="AL14" s="15" t="s">
        <v>437</v>
      </c>
      <c r="AM14" s="15" t="s">
        <v>155</v>
      </c>
      <c r="AN14" s="15" t="s">
        <v>156</v>
      </c>
      <c r="AO14" s="15" t="s">
        <v>153</v>
      </c>
      <c r="AP14" s="15" t="s">
        <v>154</v>
      </c>
      <c r="AQ14" s="15" t="s">
        <v>145</v>
      </c>
      <c r="AR14" s="15" t="s">
        <v>152</v>
      </c>
      <c r="AS14" s="15" t="s">
        <v>157</v>
      </c>
      <c r="AT14" s="15" t="s">
        <v>132</v>
      </c>
      <c r="AU14" s="15" t="s">
        <v>158</v>
      </c>
      <c r="AV14" s="15" t="s">
        <v>132</v>
      </c>
    </row>
    <row r="15" spans="2:50" x14ac:dyDescent="0.25">
      <c r="B15" s="34"/>
      <c r="C15" s="35"/>
      <c r="D15" s="39"/>
      <c r="E15" s="39" t="s">
        <v>159</v>
      </c>
      <c r="F15" s="39"/>
      <c r="G15" s="41"/>
      <c r="H15" s="5" t="s">
        <v>160</v>
      </c>
      <c r="I15" s="15" t="s">
        <v>161</v>
      </c>
      <c r="J15" s="15" t="s">
        <v>161</v>
      </c>
      <c r="K15" s="15" t="s">
        <v>161</v>
      </c>
      <c r="L15" s="15" t="s">
        <v>161</v>
      </c>
      <c r="M15" s="15" t="s">
        <v>161</v>
      </c>
      <c r="N15" s="15" t="s">
        <v>161</v>
      </c>
      <c r="O15" s="15" t="s">
        <v>161</v>
      </c>
      <c r="P15" s="15" t="s">
        <v>161</v>
      </c>
      <c r="Q15" s="15" t="s">
        <v>161</v>
      </c>
      <c r="R15" s="15" t="s">
        <v>161</v>
      </c>
      <c r="S15" s="15" t="s">
        <v>161</v>
      </c>
      <c r="T15" s="15" t="s">
        <v>161</v>
      </c>
      <c r="U15" s="15" t="s">
        <v>161</v>
      </c>
      <c r="V15" s="15" t="s">
        <v>161</v>
      </c>
      <c r="W15" s="15" t="s">
        <v>161</v>
      </c>
      <c r="X15" s="15" t="s">
        <v>161</v>
      </c>
      <c r="Y15" s="15" t="s">
        <v>161</v>
      </c>
      <c r="Z15" s="15" t="s">
        <v>161</v>
      </c>
      <c r="AA15" s="15" t="s">
        <v>161</v>
      </c>
      <c r="AB15" s="15" t="s">
        <v>161</v>
      </c>
      <c r="AC15" s="15" t="s">
        <v>161</v>
      </c>
      <c r="AD15" s="15" t="s">
        <v>161</v>
      </c>
      <c r="AE15" s="15" t="s">
        <v>161</v>
      </c>
      <c r="AF15" s="15" t="s">
        <v>161</v>
      </c>
      <c r="AG15" s="15" t="s">
        <v>161</v>
      </c>
      <c r="AH15" s="15" t="s">
        <v>161</v>
      </c>
      <c r="AI15" s="15" t="s">
        <v>161</v>
      </c>
      <c r="AJ15" s="15" t="s">
        <v>161</v>
      </c>
      <c r="AK15" s="15" t="s">
        <v>161</v>
      </c>
      <c r="AL15" s="15" t="s">
        <v>161</v>
      </c>
      <c r="AM15" s="15" t="s">
        <v>161</v>
      </c>
      <c r="AN15" s="15" t="s">
        <v>161</v>
      </c>
      <c r="AO15" s="15" t="s">
        <v>161</v>
      </c>
      <c r="AP15" s="15" t="s">
        <v>161</v>
      </c>
      <c r="AQ15" s="15" t="s">
        <v>161</v>
      </c>
      <c r="AR15" s="15" t="s">
        <v>161</v>
      </c>
      <c r="AS15" s="15" t="s">
        <v>161</v>
      </c>
      <c r="AT15" s="15">
        <v>0</v>
      </c>
      <c r="AU15" s="15">
        <v>0</v>
      </c>
      <c r="AV15" s="15">
        <v>0</v>
      </c>
    </row>
    <row r="16" spans="2:50" ht="243" thickBot="1" x14ac:dyDescent="0.3">
      <c r="B16" s="36"/>
      <c r="C16" s="37"/>
      <c r="D16" s="54"/>
      <c r="E16" s="54" t="s">
        <v>162</v>
      </c>
      <c r="F16" s="54"/>
      <c r="G16" s="42"/>
      <c r="H16" s="5" t="s">
        <v>163</v>
      </c>
      <c r="I16" s="15" t="s">
        <v>164</v>
      </c>
      <c r="J16" s="15" t="s">
        <v>165</v>
      </c>
      <c r="K16" s="15" t="s">
        <v>166</v>
      </c>
      <c r="L16" s="15" t="s">
        <v>167</v>
      </c>
      <c r="M16" s="15" t="s">
        <v>168</v>
      </c>
      <c r="N16" s="15" t="s">
        <v>169</v>
      </c>
      <c r="O16" s="15" t="s">
        <v>170</v>
      </c>
      <c r="P16" s="15" t="s">
        <v>171</v>
      </c>
      <c r="Q16" s="15" t="s">
        <v>172</v>
      </c>
      <c r="R16" s="15" t="s">
        <v>173</v>
      </c>
      <c r="S16" s="15" t="s">
        <v>174</v>
      </c>
      <c r="T16" s="15" t="s">
        <v>175</v>
      </c>
      <c r="U16" s="15" t="s">
        <v>176</v>
      </c>
      <c r="V16" s="15" t="s">
        <v>177</v>
      </c>
      <c r="W16" s="15" t="s">
        <v>177</v>
      </c>
      <c r="X16" s="15" t="s">
        <v>75</v>
      </c>
      <c r="Y16" s="15" t="s">
        <v>178</v>
      </c>
      <c r="Z16" s="15" t="s">
        <v>179</v>
      </c>
      <c r="AA16" s="15" t="s">
        <v>180</v>
      </c>
      <c r="AB16" s="15" t="s">
        <v>181</v>
      </c>
      <c r="AC16" s="15" t="s">
        <v>75</v>
      </c>
      <c r="AD16" s="15" t="s">
        <v>75</v>
      </c>
      <c r="AE16" s="15" t="s">
        <v>182</v>
      </c>
      <c r="AF16" s="15" t="s">
        <v>75</v>
      </c>
      <c r="AG16" s="15" t="s">
        <v>184</v>
      </c>
      <c r="AH16" s="15" t="s">
        <v>92</v>
      </c>
      <c r="AI16" s="15" t="s">
        <v>183</v>
      </c>
      <c r="AJ16" s="15" t="s">
        <v>75</v>
      </c>
      <c r="AK16" s="15" t="s">
        <v>75</v>
      </c>
      <c r="AL16" s="15" t="s">
        <v>188</v>
      </c>
      <c r="AM16" s="15" t="s">
        <v>75</v>
      </c>
      <c r="AN16" s="15" t="s">
        <v>75</v>
      </c>
      <c r="AO16" s="15" t="s">
        <v>185</v>
      </c>
      <c r="AP16" s="15" t="s">
        <v>186</v>
      </c>
      <c r="AQ16" s="15" t="s">
        <v>187</v>
      </c>
      <c r="AR16" s="15" t="s">
        <v>75</v>
      </c>
      <c r="AS16" s="15" t="s">
        <v>75</v>
      </c>
      <c r="AT16" s="15" t="s">
        <v>75</v>
      </c>
      <c r="AU16" s="15" t="s">
        <v>75</v>
      </c>
      <c r="AV16" s="15" t="s">
        <v>75</v>
      </c>
    </row>
    <row r="17" spans="2:48" s="20" customFormat="1" ht="28.5" x14ac:dyDescent="0.25">
      <c r="B17" s="32" t="s">
        <v>456</v>
      </c>
      <c r="C17" s="33"/>
      <c r="D17" s="69" t="s">
        <v>189</v>
      </c>
      <c r="E17" s="69"/>
      <c r="F17" s="69"/>
      <c r="G17" s="40" t="s">
        <v>190</v>
      </c>
      <c r="H17" s="19" t="s">
        <v>191</v>
      </c>
      <c r="I17" s="15" t="s">
        <v>192</v>
      </c>
      <c r="J17" s="15" t="s">
        <v>192</v>
      </c>
      <c r="K17" s="15" t="s">
        <v>192</v>
      </c>
      <c r="L17" s="15" t="s">
        <v>192</v>
      </c>
      <c r="M17" s="15" t="s">
        <v>192</v>
      </c>
      <c r="N17" s="15" t="s">
        <v>192</v>
      </c>
      <c r="O17" s="15" t="s">
        <v>192</v>
      </c>
      <c r="P17" s="15" t="s">
        <v>192</v>
      </c>
      <c r="Q17" s="15" t="s">
        <v>192</v>
      </c>
      <c r="R17" s="15" t="s">
        <v>192</v>
      </c>
      <c r="S17" s="15" t="s">
        <v>192</v>
      </c>
      <c r="T17" s="15" t="s">
        <v>192</v>
      </c>
      <c r="U17" s="15" t="s">
        <v>192</v>
      </c>
      <c r="V17" s="15" t="s">
        <v>192</v>
      </c>
      <c r="W17" s="15" t="s">
        <v>192</v>
      </c>
      <c r="X17" s="15" t="s">
        <v>192</v>
      </c>
      <c r="Y17" s="15" t="s">
        <v>192</v>
      </c>
      <c r="Z17" s="15" t="s">
        <v>192</v>
      </c>
      <c r="AA17" s="15" t="s">
        <v>192</v>
      </c>
      <c r="AB17" s="15" t="s">
        <v>192</v>
      </c>
      <c r="AC17" s="15" t="s">
        <v>192</v>
      </c>
      <c r="AD17" s="15" t="s">
        <v>192</v>
      </c>
      <c r="AE17" s="15" t="s">
        <v>192</v>
      </c>
      <c r="AF17" s="15" t="s">
        <v>192</v>
      </c>
      <c r="AG17" s="15" t="s">
        <v>192</v>
      </c>
      <c r="AH17" s="15" t="s">
        <v>193</v>
      </c>
      <c r="AI17" s="15" t="s">
        <v>194</v>
      </c>
      <c r="AJ17" s="15" t="s">
        <v>193</v>
      </c>
      <c r="AK17" s="15" t="s">
        <v>509</v>
      </c>
      <c r="AL17" s="15" t="s">
        <v>91</v>
      </c>
      <c r="AM17" s="15" t="s">
        <v>91</v>
      </c>
      <c r="AN17" s="15" t="s">
        <v>91</v>
      </c>
      <c r="AO17" s="15" t="s">
        <v>195</v>
      </c>
      <c r="AP17" s="15" t="s">
        <v>194</v>
      </c>
      <c r="AQ17" s="15" t="s">
        <v>194</v>
      </c>
      <c r="AR17" s="15" t="s">
        <v>194</v>
      </c>
      <c r="AS17" s="15" t="s">
        <v>195</v>
      </c>
      <c r="AT17" s="15" t="s">
        <v>195</v>
      </c>
      <c r="AU17" s="15" t="s">
        <v>195</v>
      </c>
      <c r="AV17" s="15" t="s">
        <v>195</v>
      </c>
    </row>
    <row r="18" spans="2:48" s="20" customFormat="1" x14ac:dyDescent="0.25">
      <c r="B18" s="34"/>
      <c r="C18" s="35"/>
      <c r="D18" s="39" t="s">
        <v>196</v>
      </c>
      <c r="E18" s="39"/>
      <c r="F18" s="39"/>
      <c r="G18" s="41"/>
      <c r="H18" s="19" t="s">
        <v>197</v>
      </c>
      <c r="I18" s="15" t="s">
        <v>198</v>
      </c>
      <c r="J18" s="15" t="s">
        <v>198</v>
      </c>
      <c r="K18" s="15" t="s">
        <v>198</v>
      </c>
      <c r="L18" s="15" t="s">
        <v>198</v>
      </c>
      <c r="M18" s="15" t="s">
        <v>198</v>
      </c>
      <c r="N18" s="15" t="s">
        <v>198</v>
      </c>
      <c r="O18" s="15" t="s">
        <v>198</v>
      </c>
      <c r="P18" s="15" t="s">
        <v>198</v>
      </c>
      <c r="Q18" s="15" t="s">
        <v>198</v>
      </c>
      <c r="R18" s="15" t="s">
        <v>198</v>
      </c>
      <c r="S18" s="15" t="s">
        <v>198</v>
      </c>
      <c r="T18" s="15" t="s">
        <v>198</v>
      </c>
      <c r="U18" s="15" t="s">
        <v>198</v>
      </c>
      <c r="V18" s="15" t="s">
        <v>198</v>
      </c>
      <c r="W18" s="15" t="s">
        <v>198</v>
      </c>
      <c r="X18" s="15" t="s">
        <v>198</v>
      </c>
      <c r="Y18" s="15" t="s">
        <v>198</v>
      </c>
      <c r="Z18" s="15" t="s">
        <v>198</v>
      </c>
      <c r="AA18" s="15" t="s">
        <v>198</v>
      </c>
      <c r="AB18" s="15" t="s">
        <v>198</v>
      </c>
      <c r="AC18" s="15" t="s">
        <v>198</v>
      </c>
      <c r="AD18" s="15" t="s">
        <v>198</v>
      </c>
      <c r="AE18" s="15" t="s">
        <v>198</v>
      </c>
      <c r="AF18" s="15" t="s">
        <v>198</v>
      </c>
      <c r="AG18" s="15" t="s">
        <v>198</v>
      </c>
      <c r="AH18" s="15" t="s">
        <v>161</v>
      </c>
      <c r="AI18" s="15" t="s">
        <v>161</v>
      </c>
      <c r="AJ18" s="15" t="s">
        <v>161</v>
      </c>
      <c r="AK18" s="15" t="s">
        <v>198</v>
      </c>
      <c r="AL18" s="15" t="s">
        <v>161</v>
      </c>
      <c r="AM18" s="15" t="s">
        <v>161</v>
      </c>
      <c r="AN18" s="15" t="s">
        <v>161</v>
      </c>
      <c r="AO18" s="15" t="s">
        <v>161</v>
      </c>
      <c r="AP18" s="15" t="s">
        <v>161</v>
      </c>
      <c r="AQ18" s="15" t="s">
        <v>161</v>
      </c>
      <c r="AR18" s="15" t="s">
        <v>161</v>
      </c>
      <c r="AS18" s="15" t="s">
        <v>161</v>
      </c>
      <c r="AT18" s="15" t="s">
        <v>161</v>
      </c>
      <c r="AU18" s="15" t="s">
        <v>161</v>
      </c>
      <c r="AV18" s="15" t="s">
        <v>161</v>
      </c>
    </row>
    <row r="19" spans="2:48" s="20" customFormat="1" x14ac:dyDescent="0.25">
      <c r="B19" s="34"/>
      <c r="C19" s="35"/>
      <c r="D19" s="39" t="s">
        <v>199</v>
      </c>
      <c r="E19" s="39"/>
      <c r="F19" s="39"/>
      <c r="G19" s="41"/>
      <c r="H19" s="19" t="s">
        <v>200</v>
      </c>
      <c r="I19" s="15" t="s">
        <v>75</v>
      </c>
      <c r="J19" s="15" t="s">
        <v>75</v>
      </c>
      <c r="K19" s="15" t="s">
        <v>75</v>
      </c>
      <c r="L19" s="15" t="s">
        <v>75</v>
      </c>
      <c r="M19" s="15" t="s">
        <v>75</v>
      </c>
      <c r="N19" s="15" t="s">
        <v>75</v>
      </c>
      <c r="O19" s="15" t="s">
        <v>75</v>
      </c>
      <c r="P19" s="15" t="s">
        <v>75</v>
      </c>
      <c r="Q19" s="15" t="s">
        <v>75</v>
      </c>
      <c r="R19" s="15" t="s">
        <v>75</v>
      </c>
      <c r="S19" s="15" t="s">
        <v>75</v>
      </c>
      <c r="T19" s="15" t="s">
        <v>75</v>
      </c>
      <c r="U19" s="15" t="s">
        <v>75</v>
      </c>
      <c r="V19" s="15" t="s">
        <v>75</v>
      </c>
      <c r="W19" s="15" t="s">
        <v>75</v>
      </c>
      <c r="X19" s="15" t="s">
        <v>75</v>
      </c>
      <c r="Y19" s="15" t="s">
        <v>75</v>
      </c>
      <c r="Z19" s="15" t="s">
        <v>75</v>
      </c>
      <c r="AA19" s="15" t="s">
        <v>75</v>
      </c>
      <c r="AB19" s="15" t="s">
        <v>75</v>
      </c>
      <c r="AC19" s="15" t="s">
        <v>75</v>
      </c>
      <c r="AD19" s="15" t="s">
        <v>75</v>
      </c>
      <c r="AE19" s="15" t="s">
        <v>75</v>
      </c>
      <c r="AF19" s="15" t="s">
        <v>75</v>
      </c>
      <c r="AG19" s="15" t="s">
        <v>75</v>
      </c>
      <c r="AH19" s="15" t="s">
        <v>75</v>
      </c>
      <c r="AI19" s="15" t="s">
        <v>75</v>
      </c>
      <c r="AJ19" s="15" t="s">
        <v>75</v>
      </c>
      <c r="AK19" s="15" t="s">
        <v>75</v>
      </c>
      <c r="AL19" s="15" t="s">
        <v>75</v>
      </c>
      <c r="AM19" s="15" t="s">
        <v>75</v>
      </c>
      <c r="AN19" s="15" t="s">
        <v>75</v>
      </c>
      <c r="AO19" s="15" t="s">
        <v>75</v>
      </c>
      <c r="AP19" s="15" t="s">
        <v>75</v>
      </c>
      <c r="AQ19" s="15" t="s">
        <v>75</v>
      </c>
      <c r="AR19" s="15" t="s">
        <v>75</v>
      </c>
      <c r="AS19" s="15" t="s">
        <v>75</v>
      </c>
      <c r="AT19" s="15" t="s">
        <v>75</v>
      </c>
      <c r="AU19" s="15" t="s">
        <v>75</v>
      </c>
      <c r="AV19" s="15" t="s">
        <v>75</v>
      </c>
    </row>
    <row r="20" spans="2:48" s="20" customFormat="1" ht="42.75" x14ac:dyDescent="0.25">
      <c r="B20" s="34"/>
      <c r="C20" s="35"/>
      <c r="D20" s="38" t="s">
        <v>201</v>
      </c>
      <c r="E20" s="38" t="s">
        <v>202</v>
      </c>
      <c r="F20" s="38"/>
      <c r="G20" s="41"/>
      <c r="H20" s="19" t="s">
        <v>203</v>
      </c>
      <c r="I20" s="15" t="s">
        <v>192</v>
      </c>
      <c r="J20" s="15" t="s">
        <v>192</v>
      </c>
      <c r="K20" s="15" t="s">
        <v>192</v>
      </c>
      <c r="L20" s="15" t="s">
        <v>192</v>
      </c>
      <c r="M20" s="15" t="s">
        <v>192</v>
      </c>
      <c r="N20" s="15" t="s">
        <v>192</v>
      </c>
      <c r="O20" s="15" t="s">
        <v>192</v>
      </c>
      <c r="P20" s="15" t="s">
        <v>192</v>
      </c>
      <c r="Q20" s="15" t="s">
        <v>192</v>
      </c>
      <c r="R20" s="15" t="s">
        <v>192</v>
      </c>
      <c r="S20" s="15" t="s">
        <v>192</v>
      </c>
      <c r="T20" s="15" t="s">
        <v>192</v>
      </c>
      <c r="U20" s="15" t="s">
        <v>192</v>
      </c>
      <c r="V20" s="15" t="s">
        <v>192</v>
      </c>
      <c r="W20" s="15" t="s">
        <v>192</v>
      </c>
      <c r="X20" s="15" t="s">
        <v>192</v>
      </c>
      <c r="Y20" s="15" t="s">
        <v>192</v>
      </c>
      <c r="Z20" s="15" t="s">
        <v>192</v>
      </c>
      <c r="AA20" s="15" t="s">
        <v>192</v>
      </c>
      <c r="AB20" s="15" t="s">
        <v>192</v>
      </c>
      <c r="AC20" s="15" t="s">
        <v>192</v>
      </c>
      <c r="AD20" s="15" t="s">
        <v>192</v>
      </c>
      <c r="AE20" s="15" t="s">
        <v>192</v>
      </c>
      <c r="AF20" s="15" t="s">
        <v>192</v>
      </c>
      <c r="AG20" s="15" t="s">
        <v>192</v>
      </c>
      <c r="AH20" s="15" t="s">
        <v>444</v>
      </c>
      <c r="AI20" s="15" t="s">
        <v>444</v>
      </c>
      <c r="AJ20" s="15" t="s">
        <v>444</v>
      </c>
      <c r="AK20" s="15" t="s">
        <v>444</v>
      </c>
      <c r="AL20" s="15" t="s">
        <v>75</v>
      </c>
      <c r="AM20" s="15" t="s">
        <v>75</v>
      </c>
      <c r="AN20" s="15" t="s">
        <v>75</v>
      </c>
      <c r="AO20" s="15" t="s">
        <v>75</v>
      </c>
      <c r="AP20" s="15" t="s">
        <v>75</v>
      </c>
      <c r="AQ20" s="15" t="s">
        <v>75</v>
      </c>
      <c r="AR20" s="15" t="s">
        <v>75</v>
      </c>
      <c r="AS20" s="15" t="s">
        <v>75</v>
      </c>
      <c r="AT20" s="15" t="s">
        <v>75</v>
      </c>
      <c r="AU20" s="15" t="s">
        <v>75</v>
      </c>
      <c r="AV20" s="15" t="s">
        <v>75</v>
      </c>
    </row>
    <row r="21" spans="2:48" ht="57" x14ac:dyDescent="0.25">
      <c r="B21" s="34"/>
      <c r="C21" s="35"/>
      <c r="D21" s="38"/>
      <c r="E21" s="38" t="s">
        <v>204</v>
      </c>
      <c r="F21" s="38"/>
      <c r="G21" s="41"/>
      <c r="H21" s="19" t="s">
        <v>205</v>
      </c>
      <c r="I21" s="15" t="s">
        <v>75</v>
      </c>
      <c r="J21" s="15" t="s">
        <v>75</v>
      </c>
      <c r="K21" s="15" t="s">
        <v>75</v>
      </c>
      <c r="L21" s="15" t="s">
        <v>75</v>
      </c>
      <c r="M21" s="15" t="s">
        <v>75</v>
      </c>
      <c r="N21" s="15" t="s">
        <v>75</v>
      </c>
      <c r="O21" s="15" t="s">
        <v>75</v>
      </c>
      <c r="P21" s="15" t="s">
        <v>75</v>
      </c>
      <c r="Q21" s="15" t="s">
        <v>75</v>
      </c>
      <c r="R21" s="15" t="s">
        <v>75</v>
      </c>
      <c r="S21" s="15" t="s">
        <v>75</v>
      </c>
      <c r="T21" s="15" t="s">
        <v>75</v>
      </c>
      <c r="U21" s="15" t="s">
        <v>75</v>
      </c>
      <c r="V21" s="15" t="s">
        <v>75</v>
      </c>
      <c r="W21" s="15" t="s">
        <v>75</v>
      </c>
      <c r="X21" s="15" t="s">
        <v>75</v>
      </c>
      <c r="Y21" s="15" t="s">
        <v>75</v>
      </c>
      <c r="Z21" s="15" t="s">
        <v>75</v>
      </c>
      <c r="AA21" s="15" t="s">
        <v>75</v>
      </c>
      <c r="AB21" s="15" t="s">
        <v>75</v>
      </c>
      <c r="AC21" s="15" t="s">
        <v>75</v>
      </c>
      <c r="AD21" s="15" t="s">
        <v>75</v>
      </c>
      <c r="AE21" s="15" t="s">
        <v>75</v>
      </c>
      <c r="AF21" s="15" t="s">
        <v>75</v>
      </c>
      <c r="AG21" s="15" t="s">
        <v>75</v>
      </c>
      <c r="AH21" s="15" t="s">
        <v>442</v>
      </c>
      <c r="AI21" s="15" t="s">
        <v>75</v>
      </c>
      <c r="AJ21" s="15"/>
      <c r="AK21" s="15" t="s">
        <v>509</v>
      </c>
      <c r="AL21" s="15">
        <v>0</v>
      </c>
      <c r="AM21" s="15" t="s">
        <v>75</v>
      </c>
      <c r="AN21" s="15" t="s">
        <v>75</v>
      </c>
      <c r="AO21" s="15" t="s">
        <v>443</v>
      </c>
      <c r="AP21" s="15" t="s">
        <v>443</v>
      </c>
      <c r="AQ21" s="15" t="s">
        <v>443</v>
      </c>
      <c r="AR21" s="15" t="s">
        <v>75</v>
      </c>
      <c r="AS21" s="15" t="s">
        <v>443</v>
      </c>
      <c r="AT21" s="15" t="s">
        <v>443</v>
      </c>
      <c r="AU21" s="15" t="s">
        <v>443</v>
      </c>
      <c r="AV21" s="15" t="s">
        <v>443</v>
      </c>
    </row>
    <row r="22" spans="2:48" ht="28.5" x14ac:dyDescent="0.25">
      <c r="B22" s="34"/>
      <c r="C22" s="35"/>
      <c r="D22" s="38"/>
      <c r="E22" s="38" t="s">
        <v>206</v>
      </c>
      <c r="F22" s="38"/>
      <c r="G22" s="41"/>
      <c r="H22" s="19" t="s">
        <v>207</v>
      </c>
      <c r="I22" s="15" t="s">
        <v>75</v>
      </c>
      <c r="J22" s="15" t="s">
        <v>75</v>
      </c>
      <c r="K22" s="15" t="s">
        <v>75</v>
      </c>
      <c r="L22" s="15" t="s">
        <v>75</v>
      </c>
      <c r="M22" s="15" t="s">
        <v>75</v>
      </c>
      <c r="N22" s="15" t="s">
        <v>75</v>
      </c>
      <c r="O22" s="15" t="s">
        <v>75</v>
      </c>
      <c r="P22" s="15" t="s">
        <v>75</v>
      </c>
      <c r="Q22" s="15" t="s">
        <v>75</v>
      </c>
      <c r="R22" s="15" t="s">
        <v>75</v>
      </c>
      <c r="S22" s="15" t="s">
        <v>75</v>
      </c>
      <c r="T22" s="15" t="s">
        <v>75</v>
      </c>
      <c r="U22" s="15" t="s">
        <v>75</v>
      </c>
      <c r="V22" s="15" t="s">
        <v>75</v>
      </c>
      <c r="W22" s="15" t="s">
        <v>75</v>
      </c>
      <c r="X22" s="15" t="s">
        <v>75</v>
      </c>
      <c r="Y22" s="15" t="s">
        <v>75</v>
      </c>
      <c r="Z22" s="15" t="s">
        <v>75</v>
      </c>
      <c r="AA22" s="15" t="s">
        <v>75</v>
      </c>
      <c r="AB22" s="15" t="s">
        <v>75</v>
      </c>
      <c r="AC22" s="15" t="s">
        <v>75</v>
      </c>
      <c r="AD22" s="15" t="s">
        <v>75</v>
      </c>
      <c r="AE22" s="15" t="s">
        <v>75</v>
      </c>
      <c r="AF22" s="15" t="s">
        <v>75</v>
      </c>
      <c r="AG22" s="15" t="s">
        <v>75</v>
      </c>
      <c r="AH22" s="15" t="s">
        <v>75</v>
      </c>
      <c r="AI22" s="15" t="s">
        <v>194</v>
      </c>
      <c r="AJ22" s="15" t="s">
        <v>208</v>
      </c>
      <c r="AK22" s="15" t="s">
        <v>75</v>
      </c>
      <c r="AL22" s="15" t="s">
        <v>211</v>
      </c>
      <c r="AM22" s="15" t="s">
        <v>209</v>
      </c>
      <c r="AN22" s="15" t="s">
        <v>210</v>
      </c>
      <c r="AO22" s="15" t="s">
        <v>75</v>
      </c>
      <c r="AP22" s="15" t="s">
        <v>75</v>
      </c>
      <c r="AQ22" s="15"/>
      <c r="AR22" s="15" t="s">
        <v>194</v>
      </c>
      <c r="AS22" s="15" t="s">
        <v>75</v>
      </c>
      <c r="AT22" s="15" t="s">
        <v>75</v>
      </c>
      <c r="AU22" s="15" t="s">
        <v>75</v>
      </c>
      <c r="AV22" s="15" t="s">
        <v>75</v>
      </c>
    </row>
    <row r="23" spans="2:48" ht="15.75" thickBot="1" x14ac:dyDescent="0.3">
      <c r="B23" s="78"/>
      <c r="C23" s="79"/>
      <c r="D23" s="52" t="s">
        <v>212</v>
      </c>
      <c r="E23" s="52"/>
      <c r="F23" s="52"/>
      <c r="G23" s="42"/>
      <c r="H23" s="19" t="s">
        <v>213</v>
      </c>
      <c r="I23" s="16">
        <v>1</v>
      </c>
      <c r="J23" s="16">
        <v>1</v>
      </c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16">
        <v>1</v>
      </c>
      <c r="Q23" s="16">
        <v>1</v>
      </c>
      <c r="R23" s="16">
        <v>1</v>
      </c>
      <c r="S23" s="16">
        <v>1</v>
      </c>
      <c r="T23" s="16">
        <v>1</v>
      </c>
      <c r="U23" s="16">
        <v>1</v>
      </c>
      <c r="V23" s="16">
        <v>1</v>
      </c>
      <c r="W23" s="16">
        <v>1</v>
      </c>
      <c r="X23" s="16">
        <v>1</v>
      </c>
      <c r="Y23" s="16">
        <v>1</v>
      </c>
      <c r="Z23" s="16">
        <v>1</v>
      </c>
      <c r="AA23" s="16">
        <v>1</v>
      </c>
      <c r="AB23" s="16">
        <v>1</v>
      </c>
      <c r="AC23" s="16">
        <v>1</v>
      </c>
      <c r="AD23" s="16">
        <v>1</v>
      </c>
      <c r="AE23" s="16">
        <v>1</v>
      </c>
      <c r="AF23" s="16">
        <v>1</v>
      </c>
      <c r="AG23" s="16">
        <v>1</v>
      </c>
      <c r="AH23" s="16">
        <v>0</v>
      </c>
      <c r="AI23" s="16">
        <v>0</v>
      </c>
      <c r="AJ23" s="16">
        <v>0</v>
      </c>
      <c r="AK23" s="16">
        <v>100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</row>
    <row r="24" spans="2:48" ht="324.75" customHeight="1" x14ac:dyDescent="0.25">
      <c r="B24" s="48" t="s">
        <v>457</v>
      </c>
      <c r="C24" s="75" t="s">
        <v>214</v>
      </c>
      <c r="D24" s="76"/>
      <c r="E24" s="76"/>
      <c r="F24" s="77"/>
      <c r="G24" s="40" t="s">
        <v>215</v>
      </c>
      <c r="H24" s="5" t="s">
        <v>216</v>
      </c>
      <c r="I24" s="15" t="s">
        <v>445</v>
      </c>
      <c r="J24" s="15" t="s">
        <v>446</v>
      </c>
      <c r="K24" s="15" t="s">
        <v>469</v>
      </c>
      <c r="L24" s="15" t="s">
        <v>217</v>
      </c>
      <c r="M24" s="15" t="s">
        <v>468</v>
      </c>
      <c r="N24" s="15" t="s">
        <v>474</v>
      </c>
      <c r="O24" s="15" t="s">
        <v>473</v>
      </c>
      <c r="P24" s="15" t="s">
        <v>452</v>
      </c>
      <c r="Q24" s="15" t="s">
        <v>218</v>
      </c>
      <c r="R24" s="15" t="s">
        <v>219</v>
      </c>
      <c r="S24" s="15" t="s">
        <v>467</v>
      </c>
      <c r="T24" s="15" t="s">
        <v>470</v>
      </c>
      <c r="U24" s="15" t="s">
        <v>449</v>
      </c>
      <c r="V24" s="15" t="s">
        <v>448</v>
      </c>
      <c r="W24" s="15" t="s">
        <v>448</v>
      </c>
      <c r="X24" s="15" t="s">
        <v>447</v>
      </c>
      <c r="Y24" s="15" t="s">
        <v>471</v>
      </c>
      <c r="Z24" s="15" t="s">
        <v>502</v>
      </c>
      <c r="AA24" s="15" t="s">
        <v>220</v>
      </c>
      <c r="AB24" s="15" t="s">
        <v>221</v>
      </c>
      <c r="AC24" s="15" t="s">
        <v>222</v>
      </c>
      <c r="AD24" s="15" t="s">
        <v>222</v>
      </c>
      <c r="AE24" s="15" t="s">
        <v>223</v>
      </c>
      <c r="AF24" s="15" t="s">
        <v>223</v>
      </c>
      <c r="AG24" s="15" t="s">
        <v>453</v>
      </c>
      <c r="AH24" s="15" t="s">
        <v>224</v>
      </c>
      <c r="AI24" s="15" t="s">
        <v>225</v>
      </c>
      <c r="AJ24" s="15" t="s">
        <v>454</v>
      </c>
      <c r="AK24" s="15" t="s">
        <v>226</v>
      </c>
      <c r="AL24" s="15" t="s">
        <v>232</v>
      </c>
      <c r="AM24" s="15" t="s">
        <v>465</v>
      </c>
      <c r="AN24" s="15" t="s">
        <v>229</v>
      </c>
      <c r="AO24" s="15" t="s">
        <v>227</v>
      </c>
      <c r="AP24" s="15" t="s">
        <v>228</v>
      </c>
      <c r="AQ24" s="15" t="s">
        <v>227</v>
      </c>
      <c r="AR24" s="15" t="s">
        <v>472</v>
      </c>
      <c r="AS24" s="15" t="s">
        <v>230</v>
      </c>
      <c r="AT24" s="15" t="s">
        <v>231</v>
      </c>
      <c r="AU24" s="15" t="s">
        <v>231</v>
      </c>
      <c r="AV24" s="15" t="s">
        <v>231</v>
      </c>
    </row>
    <row r="25" spans="2:48" x14ac:dyDescent="0.25">
      <c r="B25" s="49"/>
      <c r="C25" s="8"/>
      <c r="D25" s="39" t="s">
        <v>233</v>
      </c>
      <c r="E25" s="39"/>
      <c r="F25" s="39"/>
      <c r="G25" s="41"/>
      <c r="H25" s="5" t="s">
        <v>234</v>
      </c>
      <c r="I25" s="15" t="s">
        <v>198</v>
      </c>
      <c r="J25" s="15" t="s">
        <v>198</v>
      </c>
      <c r="K25" s="15" t="s">
        <v>198</v>
      </c>
      <c r="L25" s="15" t="s">
        <v>198</v>
      </c>
      <c r="M25" s="15" t="s">
        <v>198</v>
      </c>
      <c r="N25" s="15" t="s">
        <v>198</v>
      </c>
      <c r="O25" s="15" t="s">
        <v>198</v>
      </c>
      <c r="P25" s="15" t="s">
        <v>198</v>
      </c>
      <c r="Q25" s="15" t="s">
        <v>198</v>
      </c>
      <c r="R25" s="15" t="s">
        <v>198</v>
      </c>
      <c r="S25" s="15" t="s">
        <v>198</v>
      </c>
      <c r="T25" s="15" t="s">
        <v>198</v>
      </c>
      <c r="U25" s="15" t="s">
        <v>198</v>
      </c>
      <c r="V25" s="15" t="s">
        <v>161</v>
      </c>
      <c r="W25" s="15" t="s">
        <v>161</v>
      </c>
      <c r="X25" s="15" t="s">
        <v>161</v>
      </c>
      <c r="Y25" s="15" t="s">
        <v>198</v>
      </c>
      <c r="Z25" s="15" t="s">
        <v>161</v>
      </c>
      <c r="AA25" s="15" t="s">
        <v>161</v>
      </c>
      <c r="AB25" s="15" t="s">
        <v>161</v>
      </c>
      <c r="AC25" s="15" t="s">
        <v>161</v>
      </c>
      <c r="AD25" s="15" t="s">
        <v>161</v>
      </c>
      <c r="AE25" s="15" t="s">
        <v>161</v>
      </c>
      <c r="AF25" s="15" t="s">
        <v>161</v>
      </c>
      <c r="AG25" s="15" t="s">
        <v>198</v>
      </c>
      <c r="AH25" s="15" t="s">
        <v>198</v>
      </c>
      <c r="AI25" s="15" t="s">
        <v>198</v>
      </c>
      <c r="AJ25" s="15" t="s">
        <v>198</v>
      </c>
      <c r="AK25" s="15" t="s">
        <v>198</v>
      </c>
      <c r="AL25" s="15" t="s">
        <v>198</v>
      </c>
      <c r="AM25" s="15" t="s">
        <v>198</v>
      </c>
      <c r="AN25" s="15" t="s">
        <v>198</v>
      </c>
      <c r="AO25" s="15" t="s">
        <v>198</v>
      </c>
      <c r="AP25" s="15" t="s">
        <v>198</v>
      </c>
      <c r="AQ25" s="15" t="s">
        <v>198</v>
      </c>
      <c r="AR25" s="15" t="s">
        <v>198</v>
      </c>
      <c r="AS25" s="15" t="s">
        <v>161</v>
      </c>
      <c r="AT25" s="15" t="s">
        <v>198</v>
      </c>
      <c r="AU25" s="15" t="s">
        <v>198</v>
      </c>
      <c r="AV25" s="15" t="s">
        <v>198</v>
      </c>
    </row>
    <row r="26" spans="2:48" x14ac:dyDescent="0.25">
      <c r="B26" s="49"/>
      <c r="C26" s="8"/>
      <c r="D26" s="38" t="s">
        <v>237</v>
      </c>
      <c r="E26" s="38"/>
      <c r="F26" s="38"/>
      <c r="G26" s="41"/>
      <c r="H26" s="5" t="s">
        <v>238</v>
      </c>
      <c r="I26" s="15" t="s">
        <v>198</v>
      </c>
      <c r="J26" s="15" t="s">
        <v>198</v>
      </c>
      <c r="K26" s="15" t="s">
        <v>198</v>
      </c>
      <c r="L26" s="15" t="s">
        <v>198</v>
      </c>
      <c r="M26" s="15" t="s">
        <v>198</v>
      </c>
      <c r="N26" s="15" t="s">
        <v>198</v>
      </c>
      <c r="O26" s="15" t="s">
        <v>198</v>
      </c>
      <c r="P26" s="15" t="s">
        <v>161</v>
      </c>
      <c r="Q26" s="15" t="s">
        <v>161</v>
      </c>
      <c r="R26" s="15" t="s">
        <v>161</v>
      </c>
      <c r="S26" s="15" t="s">
        <v>161</v>
      </c>
      <c r="T26" s="15" t="s">
        <v>161</v>
      </c>
      <c r="U26" s="15" t="s">
        <v>161</v>
      </c>
      <c r="V26" s="15" t="s">
        <v>161</v>
      </c>
      <c r="W26" s="15" t="s">
        <v>161</v>
      </c>
      <c r="X26" s="15" t="s">
        <v>161</v>
      </c>
      <c r="Y26" s="15" t="s">
        <v>161</v>
      </c>
      <c r="Z26" s="15" t="s">
        <v>161</v>
      </c>
      <c r="AA26" s="15" t="s">
        <v>161</v>
      </c>
      <c r="AB26" s="15" t="s">
        <v>161</v>
      </c>
      <c r="AC26" s="15" t="s">
        <v>198</v>
      </c>
      <c r="AD26" s="15" t="s">
        <v>198</v>
      </c>
      <c r="AE26" s="15" t="s">
        <v>198</v>
      </c>
      <c r="AF26" s="15" t="s">
        <v>198</v>
      </c>
      <c r="AG26" s="15" t="s">
        <v>161</v>
      </c>
      <c r="AH26" s="15" t="s">
        <v>161</v>
      </c>
      <c r="AI26" s="15" t="s">
        <v>161</v>
      </c>
      <c r="AJ26" s="15" t="s">
        <v>161</v>
      </c>
      <c r="AK26" s="15" t="s">
        <v>161</v>
      </c>
      <c r="AL26" s="15" t="s">
        <v>161</v>
      </c>
      <c r="AM26" s="15" t="s">
        <v>161</v>
      </c>
      <c r="AN26" s="15" t="s">
        <v>161</v>
      </c>
      <c r="AO26" s="15" t="s">
        <v>161</v>
      </c>
      <c r="AP26" s="15" t="s">
        <v>161</v>
      </c>
      <c r="AQ26" s="15" t="s">
        <v>161</v>
      </c>
      <c r="AR26" s="15" t="s">
        <v>161</v>
      </c>
      <c r="AS26" s="15" t="s">
        <v>161</v>
      </c>
      <c r="AT26" s="15" t="s">
        <v>161</v>
      </c>
      <c r="AU26" s="15" t="s">
        <v>161</v>
      </c>
      <c r="AV26" s="15" t="s">
        <v>161</v>
      </c>
    </row>
    <row r="27" spans="2:48" x14ac:dyDescent="0.25">
      <c r="B27" s="49"/>
      <c r="C27" s="8"/>
      <c r="D27" s="38" t="s">
        <v>239</v>
      </c>
      <c r="E27" s="38"/>
      <c r="F27" s="38"/>
      <c r="G27" s="41"/>
      <c r="H27" s="5" t="s">
        <v>240</v>
      </c>
      <c r="I27" s="15" t="s">
        <v>198</v>
      </c>
      <c r="J27" s="15" t="s">
        <v>198</v>
      </c>
      <c r="K27" s="15" t="s">
        <v>198</v>
      </c>
      <c r="L27" s="15" t="s">
        <v>161</v>
      </c>
      <c r="M27" s="15" t="s">
        <v>161</v>
      </c>
      <c r="N27" s="15" t="s">
        <v>198</v>
      </c>
      <c r="O27" s="15" t="s">
        <v>198</v>
      </c>
      <c r="P27" s="15" t="s">
        <v>161</v>
      </c>
      <c r="Q27" s="15" t="s">
        <v>198</v>
      </c>
      <c r="R27" s="15" t="s">
        <v>161</v>
      </c>
      <c r="S27" s="15" t="s">
        <v>198</v>
      </c>
      <c r="T27" s="15" t="s">
        <v>198</v>
      </c>
      <c r="U27" s="15" t="s">
        <v>198</v>
      </c>
      <c r="V27" s="15" t="s">
        <v>198</v>
      </c>
      <c r="W27" s="15" t="s">
        <v>198</v>
      </c>
      <c r="X27" s="15" t="s">
        <v>161</v>
      </c>
      <c r="Y27" s="15" t="s">
        <v>161</v>
      </c>
      <c r="Z27" s="15" t="s">
        <v>198</v>
      </c>
      <c r="AA27" s="15" t="s">
        <v>161</v>
      </c>
      <c r="AB27" s="15" t="s">
        <v>161</v>
      </c>
      <c r="AC27" s="15" t="s">
        <v>161</v>
      </c>
      <c r="AD27" s="15" t="s">
        <v>161</v>
      </c>
      <c r="AE27" s="15" t="s">
        <v>161</v>
      </c>
      <c r="AF27" s="15" t="s">
        <v>161</v>
      </c>
      <c r="AG27" s="15" t="s">
        <v>161</v>
      </c>
      <c r="AH27" s="15" t="s">
        <v>198</v>
      </c>
      <c r="AI27" s="15" t="s">
        <v>161</v>
      </c>
      <c r="AJ27" s="15" t="s">
        <v>161</v>
      </c>
      <c r="AK27" s="15" t="s">
        <v>161</v>
      </c>
      <c r="AL27" s="15" t="s">
        <v>161</v>
      </c>
      <c r="AM27" s="15" t="s">
        <v>161</v>
      </c>
      <c r="AN27" s="15" t="s">
        <v>161</v>
      </c>
      <c r="AO27" s="15" t="s">
        <v>161</v>
      </c>
      <c r="AP27" s="15" t="s">
        <v>161</v>
      </c>
      <c r="AQ27" s="15" t="s">
        <v>161</v>
      </c>
      <c r="AR27" s="15" t="s">
        <v>161</v>
      </c>
      <c r="AS27" s="15" t="s">
        <v>198</v>
      </c>
      <c r="AT27" s="15" t="s">
        <v>161</v>
      </c>
      <c r="AU27" s="15" t="s">
        <v>161</v>
      </c>
      <c r="AV27" s="15" t="s">
        <v>161</v>
      </c>
    </row>
    <row r="28" spans="2:48" x14ac:dyDescent="0.25">
      <c r="B28" s="49"/>
      <c r="C28" s="38" t="s">
        <v>241</v>
      </c>
      <c r="D28" s="80" t="s">
        <v>242</v>
      </c>
      <c r="E28" s="80"/>
      <c r="F28" s="9" t="s">
        <v>243</v>
      </c>
      <c r="G28" s="41"/>
      <c r="H28" s="5" t="s">
        <v>244</v>
      </c>
      <c r="I28" s="16">
        <v>0</v>
      </c>
      <c r="J28" s="16">
        <v>0</v>
      </c>
      <c r="K28" s="16">
        <v>0.1</v>
      </c>
      <c r="L28" s="16">
        <v>0</v>
      </c>
      <c r="M28" s="16">
        <v>0.1</v>
      </c>
      <c r="N28" s="16">
        <v>0.1</v>
      </c>
      <c r="O28" s="16">
        <v>0.3</v>
      </c>
      <c r="P28" s="16">
        <v>0</v>
      </c>
      <c r="Q28" s="16">
        <v>0</v>
      </c>
      <c r="R28" s="16">
        <v>0</v>
      </c>
      <c r="S28" s="16">
        <v>0.1</v>
      </c>
      <c r="T28" s="16">
        <v>0.1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0.1</v>
      </c>
      <c r="AK28" s="16">
        <v>0</v>
      </c>
      <c r="AL28" s="16">
        <v>0</v>
      </c>
      <c r="AM28" s="16">
        <v>0.5</v>
      </c>
      <c r="AN28" s="16">
        <v>0.8</v>
      </c>
      <c r="AO28" s="16">
        <v>0.1</v>
      </c>
      <c r="AP28" s="16">
        <v>0</v>
      </c>
      <c r="AQ28" s="16">
        <v>0</v>
      </c>
      <c r="AR28" s="16">
        <v>0.1</v>
      </c>
      <c r="AS28" s="16">
        <v>0</v>
      </c>
      <c r="AT28" s="16">
        <v>0</v>
      </c>
      <c r="AU28" s="16">
        <v>0</v>
      </c>
      <c r="AV28" s="16">
        <v>0</v>
      </c>
    </row>
    <row r="29" spans="2:48" x14ac:dyDescent="0.25">
      <c r="B29" s="49"/>
      <c r="C29" s="35"/>
      <c r="D29" s="80"/>
      <c r="E29" s="80"/>
      <c r="F29" s="9" t="s">
        <v>245</v>
      </c>
      <c r="G29" s="41"/>
      <c r="H29" s="5" t="s">
        <v>246</v>
      </c>
      <c r="I29" s="16">
        <v>0</v>
      </c>
      <c r="J29" s="16">
        <v>0</v>
      </c>
      <c r="K29" s="16">
        <v>0.7</v>
      </c>
      <c r="L29" s="16">
        <v>0.2</v>
      </c>
      <c r="M29" s="16">
        <v>0.8</v>
      </c>
      <c r="N29" s="16">
        <v>0.1</v>
      </c>
      <c r="O29" s="16">
        <v>0.5</v>
      </c>
      <c r="P29" s="16">
        <v>0.8</v>
      </c>
      <c r="Q29" s="16">
        <v>0</v>
      </c>
      <c r="R29" s="16">
        <v>0.1</v>
      </c>
      <c r="S29" s="16">
        <v>0.7</v>
      </c>
      <c r="T29" s="16">
        <v>0.5</v>
      </c>
      <c r="U29" s="16">
        <v>0.6</v>
      </c>
      <c r="V29" s="16">
        <v>0</v>
      </c>
      <c r="W29" s="16">
        <v>0</v>
      </c>
      <c r="X29" s="16">
        <v>0</v>
      </c>
      <c r="Y29" s="16">
        <v>0.1</v>
      </c>
      <c r="Z29" s="16">
        <v>0.1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0.9</v>
      </c>
      <c r="AH29" s="16">
        <v>0.6</v>
      </c>
      <c r="AI29" s="16">
        <v>0.9</v>
      </c>
      <c r="AJ29" s="16">
        <v>0.8</v>
      </c>
      <c r="AK29" s="16">
        <v>0.6</v>
      </c>
      <c r="AL29" s="16">
        <v>1</v>
      </c>
      <c r="AM29" s="16">
        <v>0</v>
      </c>
      <c r="AN29" s="16">
        <v>0</v>
      </c>
      <c r="AO29" s="16">
        <v>0.8</v>
      </c>
      <c r="AP29" s="16">
        <v>0.2</v>
      </c>
      <c r="AQ29" s="16">
        <v>0.9</v>
      </c>
      <c r="AR29" s="16">
        <v>0.3</v>
      </c>
      <c r="AS29" s="16">
        <v>0</v>
      </c>
      <c r="AT29" s="16">
        <v>0.1</v>
      </c>
      <c r="AU29" s="16">
        <v>0.1</v>
      </c>
      <c r="AV29" s="16">
        <v>0.1</v>
      </c>
    </row>
    <row r="30" spans="2:48" x14ac:dyDescent="0.25">
      <c r="B30" s="49"/>
      <c r="C30" s="35"/>
      <c r="D30" s="80"/>
      <c r="E30" s="80"/>
      <c r="F30" s="9" t="s">
        <v>247</v>
      </c>
      <c r="G30" s="41"/>
      <c r="H30" s="5" t="s">
        <v>248</v>
      </c>
      <c r="I30" s="16">
        <v>0</v>
      </c>
      <c r="J30" s="16">
        <v>0</v>
      </c>
      <c r="K30" s="16">
        <v>0.1</v>
      </c>
      <c r="L30" s="16">
        <v>0.1</v>
      </c>
      <c r="M30" s="16">
        <v>0.1</v>
      </c>
      <c r="N30" s="16">
        <v>0.1</v>
      </c>
      <c r="O30" s="16">
        <v>0.1</v>
      </c>
      <c r="P30" s="16">
        <v>0.1</v>
      </c>
      <c r="Q30" s="16">
        <v>0</v>
      </c>
      <c r="R30" s="16">
        <v>0.1</v>
      </c>
      <c r="S30" s="16">
        <v>0.1</v>
      </c>
      <c r="T30" s="16">
        <v>0.1</v>
      </c>
      <c r="U30" s="16">
        <v>0.1</v>
      </c>
      <c r="V30" s="16">
        <v>0</v>
      </c>
      <c r="W30" s="16">
        <v>0</v>
      </c>
      <c r="X30" s="16">
        <v>0</v>
      </c>
      <c r="Y30" s="16">
        <v>0.1</v>
      </c>
      <c r="Z30" s="16">
        <v>0.2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0.1</v>
      </c>
      <c r="AH30" s="16">
        <v>0.1</v>
      </c>
      <c r="AI30" s="16">
        <v>0.1</v>
      </c>
      <c r="AJ30" s="16">
        <v>0.1</v>
      </c>
      <c r="AK30" s="16">
        <v>0.1</v>
      </c>
      <c r="AL30" s="16">
        <v>0</v>
      </c>
      <c r="AM30" s="16">
        <v>0.5</v>
      </c>
      <c r="AN30" s="16">
        <v>0.1</v>
      </c>
      <c r="AO30" s="16">
        <v>0.1</v>
      </c>
      <c r="AP30" s="16">
        <v>0.1</v>
      </c>
      <c r="AQ30" s="16">
        <v>0.1</v>
      </c>
      <c r="AR30" s="16">
        <v>0.1</v>
      </c>
      <c r="AS30" s="16">
        <v>0</v>
      </c>
      <c r="AT30" s="16">
        <v>0</v>
      </c>
      <c r="AU30" s="16">
        <v>0</v>
      </c>
      <c r="AV30" s="16">
        <v>0</v>
      </c>
    </row>
    <row r="31" spans="2:48" x14ac:dyDescent="0.25">
      <c r="B31" s="49"/>
      <c r="C31" s="35"/>
      <c r="D31" s="51" t="s">
        <v>249</v>
      </c>
      <c r="E31" s="51" t="s">
        <v>250</v>
      </c>
      <c r="F31" s="9" t="s">
        <v>243</v>
      </c>
      <c r="G31" s="41"/>
      <c r="H31" s="5" t="s">
        <v>251</v>
      </c>
      <c r="I31" s="16">
        <v>0.4</v>
      </c>
      <c r="J31" s="16">
        <v>0</v>
      </c>
      <c r="K31" s="16">
        <v>0</v>
      </c>
      <c r="L31" s="16">
        <v>0</v>
      </c>
      <c r="M31" s="16">
        <v>0</v>
      </c>
      <c r="N31" s="16">
        <v>0.4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</row>
    <row r="32" spans="2:48" x14ac:dyDescent="0.25">
      <c r="B32" s="49"/>
      <c r="C32" s="35"/>
      <c r="D32" s="51"/>
      <c r="E32" s="51"/>
      <c r="F32" s="9" t="s">
        <v>245</v>
      </c>
      <c r="G32" s="41"/>
      <c r="H32" s="5" t="s">
        <v>252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0.1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0.1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</row>
    <row r="33" spans="2:48" x14ac:dyDescent="0.25">
      <c r="B33" s="49"/>
      <c r="C33" s="35"/>
      <c r="D33" s="51"/>
      <c r="E33" s="51"/>
      <c r="F33" s="9" t="s">
        <v>247</v>
      </c>
      <c r="G33" s="41"/>
      <c r="H33" s="5" t="s">
        <v>253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0.1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1</v>
      </c>
      <c r="AD33" s="16">
        <v>1</v>
      </c>
      <c r="AE33" s="16">
        <v>1</v>
      </c>
      <c r="AF33" s="16">
        <v>1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</row>
    <row r="34" spans="2:48" x14ac:dyDescent="0.25">
      <c r="B34" s="49"/>
      <c r="C34" s="35"/>
      <c r="D34" s="51"/>
      <c r="E34" s="51" t="s">
        <v>254</v>
      </c>
      <c r="F34" s="9" t="s">
        <v>243</v>
      </c>
      <c r="G34" s="41"/>
      <c r="H34" s="5" t="s">
        <v>255</v>
      </c>
      <c r="I34" s="16">
        <v>0.5</v>
      </c>
      <c r="J34" s="16">
        <v>0</v>
      </c>
      <c r="K34" s="16">
        <v>0</v>
      </c>
      <c r="L34" s="16">
        <v>0</v>
      </c>
      <c r="M34" s="16">
        <v>0</v>
      </c>
      <c r="N34" s="16">
        <v>0.1</v>
      </c>
      <c r="O34" s="16">
        <v>0.1</v>
      </c>
      <c r="P34" s="16">
        <v>0</v>
      </c>
      <c r="Q34" s="16">
        <v>0.2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0.7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0.1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0.1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</row>
    <row r="35" spans="2:48" x14ac:dyDescent="0.25">
      <c r="B35" s="49"/>
      <c r="C35" s="35"/>
      <c r="D35" s="51"/>
      <c r="E35" s="51"/>
      <c r="F35" s="9" t="s">
        <v>245</v>
      </c>
      <c r="G35" s="41"/>
      <c r="H35" s="5" t="s">
        <v>256</v>
      </c>
      <c r="I35" s="16">
        <v>0</v>
      </c>
      <c r="J35" s="16">
        <v>0.2</v>
      </c>
      <c r="K35" s="16">
        <v>0.1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0.4</v>
      </c>
      <c r="R35" s="16">
        <v>0</v>
      </c>
      <c r="S35" s="16">
        <v>0</v>
      </c>
      <c r="T35" s="16">
        <v>0</v>
      </c>
      <c r="U35" s="16">
        <v>0</v>
      </c>
      <c r="V35" s="16">
        <v>0.3</v>
      </c>
      <c r="W35" s="16">
        <v>0.3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</row>
    <row r="36" spans="2:48" x14ac:dyDescent="0.25">
      <c r="B36" s="49"/>
      <c r="C36" s="35"/>
      <c r="D36" s="51"/>
      <c r="E36" s="51"/>
      <c r="F36" s="9" t="s">
        <v>247</v>
      </c>
      <c r="G36" s="41"/>
      <c r="H36" s="5" t="s">
        <v>257</v>
      </c>
      <c r="I36" s="16">
        <v>0.1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0.1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</row>
    <row r="37" spans="2:48" x14ac:dyDescent="0.25">
      <c r="B37" s="49"/>
      <c r="C37" s="35"/>
      <c r="D37" s="38" t="s">
        <v>258</v>
      </c>
      <c r="E37" s="38"/>
      <c r="F37" s="5" t="s">
        <v>259</v>
      </c>
      <c r="G37" s="41"/>
      <c r="H37" s="5" t="s">
        <v>260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1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</row>
    <row r="38" spans="2:48" x14ac:dyDescent="0.25">
      <c r="B38" s="49"/>
      <c r="C38" s="35"/>
      <c r="D38" s="38"/>
      <c r="E38" s="38"/>
      <c r="F38" s="5" t="s">
        <v>261</v>
      </c>
      <c r="G38" s="41"/>
      <c r="H38" s="5" t="s">
        <v>262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0.3</v>
      </c>
      <c r="R38" s="16">
        <v>0</v>
      </c>
      <c r="S38" s="16">
        <v>0</v>
      </c>
      <c r="T38" s="16">
        <v>0</v>
      </c>
      <c r="U38" s="16">
        <v>0</v>
      </c>
      <c r="V38" s="16">
        <v>0.7</v>
      </c>
      <c r="W38" s="16">
        <v>0.7</v>
      </c>
      <c r="X38" s="16">
        <v>1</v>
      </c>
      <c r="Y38" s="16">
        <v>0.7</v>
      </c>
      <c r="Z38" s="16">
        <v>0</v>
      </c>
      <c r="AA38" s="16">
        <v>0</v>
      </c>
      <c r="AB38" s="16">
        <v>1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</row>
    <row r="39" spans="2:48" x14ac:dyDescent="0.25">
      <c r="B39" s="49"/>
      <c r="C39" s="35"/>
      <c r="D39" s="38"/>
      <c r="E39" s="38"/>
      <c r="F39" s="8" t="s">
        <v>263</v>
      </c>
      <c r="G39" s="41"/>
      <c r="H39" s="5" t="s">
        <v>264</v>
      </c>
      <c r="I39" s="16">
        <v>0</v>
      </c>
      <c r="J39" s="16">
        <v>0.8</v>
      </c>
      <c r="K39" s="16">
        <v>0</v>
      </c>
      <c r="L39" s="16">
        <v>0.7</v>
      </c>
      <c r="M39" s="16">
        <v>0</v>
      </c>
      <c r="N39" s="16">
        <v>0</v>
      </c>
      <c r="O39" s="16">
        <v>0</v>
      </c>
      <c r="P39" s="16">
        <v>0.1</v>
      </c>
      <c r="Q39" s="16">
        <v>0</v>
      </c>
      <c r="R39" s="16">
        <v>0.8</v>
      </c>
      <c r="S39" s="16">
        <v>0.1</v>
      </c>
      <c r="T39" s="16">
        <v>0.3</v>
      </c>
      <c r="U39" s="16">
        <v>0.3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0.2</v>
      </c>
      <c r="AI39" s="16">
        <v>0</v>
      </c>
      <c r="AJ39" s="16">
        <v>0</v>
      </c>
      <c r="AK39" s="16">
        <v>0.3</v>
      </c>
      <c r="AL39" s="16">
        <v>0</v>
      </c>
      <c r="AM39" s="16">
        <v>0</v>
      </c>
      <c r="AN39" s="16">
        <v>0</v>
      </c>
      <c r="AO39" s="16">
        <v>0</v>
      </c>
      <c r="AP39" s="16">
        <v>0.7</v>
      </c>
      <c r="AQ39" s="16">
        <v>0</v>
      </c>
      <c r="AR39" s="16">
        <v>0.5</v>
      </c>
      <c r="AS39" s="16">
        <v>1</v>
      </c>
      <c r="AT39" s="16">
        <v>0.9</v>
      </c>
      <c r="AU39" s="16">
        <v>0.9</v>
      </c>
      <c r="AV39" s="16">
        <v>0.9</v>
      </c>
    </row>
    <row r="40" spans="2:48" x14ac:dyDescent="0.25">
      <c r="B40" s="49"/>
      <c r="C40" s="35"/>
      <c r="D40" s="38" t="s">
        <v>265</v>
      </c>
      <c r="E40" s="38"/>
      <c r="F40" s="38"/>
      <c r="G40" s="43"/>
      <c r="H40" s="27"/>
      <c r="I40" s="17">
        <f>SUM(I28:I39)</f>
        <v>1</v>
      </c>
      <c r="J40" s="17">
        <f t="shared" ref="J40:AV40" si="0">SUM(J28:J39)</f>
        <v>1</v>
      </c>
      <c r="K40" s="17">
        <f t="shared" si="0"/>
        <v>0.99999999999999989</v>
      </c>
      <c r="L40" s="17">
        <f t="shared" si="0"/>
        <v>1</v>
      </c>
      <c r="M40" s="17">
        <f t="shared" si="0"/>
        <v>1</v>
      </c>
      <c r="N40" s="17">
        <f t="shared" si="0"/>
        <v>1</v>
      </c>
      <c r="O40" s="17">
        <f t="shared" si="0"/>
        <v>1</v>
      </c>
      <c r="P40" s="17">
        <f t="shared" si="0"/>
        <v>1</v>
      </c>
      <c r="Q40" s="17">
        <f t="shared" si="0"/>
        <v>1</v>
      </c>
      <c r="R40" s="17">
        <f>SUM(R28:R39)</f>
        <v>1</v>
      </c>
      <c r="S40" s="17">
        <f t="shared" si="0"/>
        <v>0.99999999999999989</v>
      </c>
      <c r="T40" s="17">
        <f t="shared" si="0"/>
        <v>1</v>
      </c>
      <c r="U40" s="17">
        <f t="shared" si="0"/>
        <v>1</v>
      </c>
      <c r="V40" s="17">
        <f t="shared" si="0"/>
        <v>1</v>
      </c>
      <c r="W40" s="17">
        <f t="shared" si="0"/>
        <v>1</v>
      </c>
      <c r="X40" s="17">
        <f t="shared" si="0"/>
        <v>1</v>
      </c>
      <c r="Y40" s="17">
        <f t="shared" si="0"/>
        <v>1</v>
      </c>
      <c r="Z40" s="17">
        <f t="shared" si="0"/>
        <v>1</v>
      </c>
      <c r="AA40" s="17">
        <f t="shared" si="0"/>
        <v>1</v>
      </c>
      <c r="AB40" s="17">
        <f t="shared" si="0"/>
        <v>1</v>
      </c>
      <c r="AC40" s="17">
        <f t="shared" si="0"/>
        <v>1</v>
      </c>
      <c r="AD40" s="17">
        <f t="shared" si="0"/>
        <v>1</v>
      </c>
      <c r="AE40" s="17">
        <f t="shared" si="0"/>
        <v>1</v>
      </c>
      <c r="AF40" s="17">
        <f t="shared" si="0"/>
        <v>1</v>
      </c>
      <c r="AG40" s="17">
        <f t="shared" si="0"/>
        <v>1</v>
      </c>
      <c r="AH40" s="17">
        <f t="shared" si="0"/>
        <v>1</v>
      </c>
      <c r="AI40" s="17">
        <f t="shared" si="0"/>
        <v>1</v>
      </c>
      <c r="AJ40" s="17">
        <f t="shared" si="0"/>
        <v>1</v>
      </c>
      <c r="AK40" s="17">
        <f t="shared" si="0"/>
        <v>1</v>
      </c>
      <c r="AL40" s="17">
        <f t="shared" si="0"/>
        <v>1</v>
      </c>
      <c r="AM40" s="17">
        <f t="shared" si="0"/>
        <v>1</v>
      </c>
      <c r="AN40" s="17">
        <f t="shared" si="0"/>
        <v>1</v>
      </c>
      <c r="AO40" s="17">
        <f t="shared" si="0"/>
        <v>1</v>
      </c>
      <c r="AP40" s="17">
        <f t="shared" si="0"/>
        <v>1</v>
      </c>
      <c r="AQ40" s="17">
        <f t="shared" si="0"/>
        <v>1</v>
      </c>
      <c r="AR40" s="17">
        <f t="shared" si="0"/>
        <v>1</v>
      </c>
      <c r="AS40" s="17">
        <f t="shared" si="0"/>
        <v>1</v>
      </c>
      <c r="AT40" s="17">
        <f t="shared" si="0"/>
        <v>1</v>
      </c>
      <c r="AU40" s="17">
        <f t="shared" si="0"/>
        <v>1</v>
      </c>
      <c r="AV40" s="17">
        <f t="shared" si="0"/>
        <v>1</v>
      </c>
    </row>
    <row r="41" spans="2:48" x14ac:dyDescent="0.25">
      <c r="B41" s="46" t="s">
        <v>458</v>
      </c>
      <c r="C41" s="47"/>
      <c r="D41" s="50" t="s">
        <v>266</v>
      </c>
      <c r="E41" s="50"/>
      <c r="F41" s="50"/>
      <c r="G41" s="44" t="s">
        <v>267</v>
      </c>
      <c r="H41" s="5" t="s">
        <v>268</v>
      </c>
      <c r="I41" s="17">
        <v>2</v>
      </c>
      <c r="J41" s="17">
        <v>0</v>
      </c>
      <c r="K41" s="17">
        <v>25</v>
      </c>
      <c r="L41" s="17">
        <v>0</v>
      </c>
      <c r="M41" s="17">
        <v>91</v>
      </c>
      <c r="N41" s="17">
        <v>45</v>
      </c>
      <c r="O41" s="17">
        <v>296</v>
      </c>
      <c r="P41" s="17">
        <v>0</v>
      </c>
      <c r="Q41" s="17">
        <v>0</v>
      </c>
      <c r="R41" s="17">
        <v>0</v>
      </c>
      <c r="S41" s="17">
        <v>105</v>
      </c>
      <c r="T41" s="17">
        <v>12</v>
      </c>
      <c r="U41" s="17">
        <v>10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5</v>
      </c>
      <c r="AG41" s="17">
        <v>0</v>
      </c>
      <c r="AH41" s="17">
        <v>0</v>
      </c>
      <c r="AI41" s="17">
        <v>0</v>
      </c>
      <c r="AJ41" s="17">
        <v>0</v>
      </c>
      <c r="AK41" s="17">
        <v>11</v>
      </c>
      <c r="AL41" s="17">
        <v>7</v>
      </c>
      <c r="AM41" s="17">
        <v>0</v>
      </c>
      <c r="AN41" s="17">
        <v>11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</row>
    <row r="42" spans="2:48" ht="15.75" thickBot="1" x14ac:dyDescent="0.3">
      <c r="B42" s="36"/>
      <c r="C42" s="37"/>
      <c r="D42" s="74" t="s">
        <v>269</v>
      </c>
      <c r="E42" s="74"/>
      <c r="F42" s="74"/>
      <c r="G42" s="45"/>
      <c r="H42" s="5" t="s">
        <v>270</v>
      </c>
      <c r="I42" s="17">
        <v>65</v>
      </c>
      <c r="J42" s="17">
        <v>0</v>
      </c>
      <c r="K42" s="17">
        <v>0</v>
      </c>
      <c r="L42" s="17">
        <v>0</v>
      </c>
      <c r="M42" s="17">
        <v>0</v>
      </c>
      <c r="N42" s="17">
        <v>15</v>
      </c>
      <c r="O42" s="17">
        <v>32</v>
      </c>
      <c r="P42" s="17">
        <v>0</v>
      </c>
      <c r="Q42" s="17">
        <v>85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15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</row>
    <row r="43" spans="2:48" ht="71.25" x14ac:dyDescent="0.25">
      <c r="B43" s="32" t="s">
        <v>459</v>
      </c>
      <c r="C43" s="33"/>
      <c r="D43" s="69" t="s">
        <v>271</v>
      </c>
      <c r="E43" s="69"/>
      <c r="F43" s="69"/>
      <c r="G43" s="40" t="s">
        <v>272</v>
      </c>
      <c r="H43" s="5" t="s">
        <v>273</v>
      </c>
      <c r="I43" s="15" t="s">
        <v>274</v>
      </c>
      <c r="J43" s="15" t="s">
        <v>275</v>
      </c>
      <c r="K43" s="15" t="s">
        <v>451</v>
      </c>
      <c r="L43" s="15" t="s">
        <v>276</v>
      </c>
      <c r="M43" s="15" t="s">
        <v>277</v>
      </c>
      <c r="N43" s="15" t="s">
        <v>277</v>
      </c>
      <c r="O43" s="15" t="s">
        <v>277</v>
      </c>
      <c r="P43" s="15" t="s">
        <v>278</v>
      </c>
      <c r="Q43" s="15" t="s">
        <v>277</v>
      </c>
      <c r="R43" s="15" t="s">
        <v>278</v>
      </c>
      <c r="S43" s="15" t="s">
        <v>278</v>
      </c>
      <c r="T43" s="15" t="s">
        <v>278</v>
      </c>
      <c r="U43" s="15" t="s">
        <v>278</v>
      </c>
      <c r="V43" s="15" t="s">
        <v>278</v>
      </c>
      <c r="W43" s="15" t="s">
        <v>278</v>
      </c>
      <c r="X43" s="15" t="s">
        <v>278</v>
      </c>
      <c r="Y43" s="15" t="s">
        <v>278</v>
      </c>
      <c r="Z43" s="15" t="s">
        <v>278</v>
      </c>
      <c r="AA43" s="15" t="s">
        <v>279</v>
      </c>
      <c r="AB43" s="15" t="s">
        <v>450</v>
      </c>
      <c r="AC43" s="15" t="s">
        <v>280</v>
      </c>
      <c r="AD43" s="15" t="s">
        <v>280</v>
      </c>
      <c r="AE43" s="15" t="s">
        <v>280</v>
      </c>
      <c r="AF43" s="15" t="s">
        <v>280</v>
      </c>
      <c r="AG43" s="15" t="s">
        <v>278</v>
      </c>
      <c r="AH43" s="15" t="s">
        <v>278</v>
      </c>
      <c r="AI43" s="15" t="s">
        <v>278</v>
      </c>
      <c r="AJ43" s="15" t="s">
        <v>278</v>
      </c>
      <c r="AK43" s="15" t="s">
        <v>278</v>
      </c>
      <c r="AL43" s="15" t="s">
        <v>277</v>
      </c>
      <c r="AM43" s="15" t="s">
        <v>278</v>
      </c>
      <c r="AN43" s="15" t="s">
        <v>277</v>
      </c>
      <c r="AO43" s="15" t="s">
        <v>278</v>
      </c>
      <c r="AP43" s="15" t="s">
        <v>278</v>
      </c>
      <c r="AQ43" s="15" t="s">
        <v>278</v>
      </c>
      <c r="AR43" s="15" t="s">
        <v>278</v>
      </c>
      <c r="AS43" s="15" t="s">
        <v>278</v>
      </c>
      <c r="AT43" s="15" t="s">
        <v>278</v>
      </c>
      <c r="AU43" s="15" t="s">
        <v>278</v>
      </c>
      <c r="AV43" s="15" t="s">
        <v>278</v>
      </c>
    </row>
    <row r="44" spans="2:48" ht="57" x14ac:dyDescent="0.25">
      <c r="B44" s="34"/>
      <c r="C44" s="35"/>
      <c r="D44" s="38" t="s">
        <v>281</v>
      </c>
      <c r="E44" s="38" t="s">
        <v>282</v>
      </c>
      <c r="F44" s="38"/>
      <c r="G44" s="41"/>
      <c r="H44" s="5" t="s">
        <v>283</v>
      </c>
      <c r="I44" s="15" t="s">
        <v>284</v>
      </c>
      <c r="J44" s="15" t="s">
        <v>284</v>
      </c>
      <c r="K44" s="15" t="s">
        <v>284</v>
      </c>
      <c r="L44" s="15" t="s">
        <v>284</v>
      </c>
      <c r="M44" s="15" t="s">
        <v>284</v>
      </c>
      <c r="N44" s="15" t="s">
        <v>284</v>
      </c>
      <c r="O44" s="15" t="s">
        <v>284</v>
      </c>
      <c r="P44" s="15" t="s">
        <v>284</v>
      </c>
      <c r="Q44" s="15" t="s">
        <v>284</v>
      </c>
      <c r="R44" s="15" t="s">
        <v>284</v>
      </c>
      <c r="S44" s="15" t="s">
        <v>284</v>
      </c>
      <c r="T44" s="15" t="s">
        <v>284</v>
      </c>
      <c r="U44" s="15" t="s">
        <v>284</v>
      </c>
      <c r="V44" s="15" t="s">
        <v>284</v>
      </c>
      <c r="W44" s="15" t="s">
        <v>284</v>
      </c>
      <c r="X44" s="15" t="s">
        <v>284</v>
      </c>
      <c r="Y44" s="15" t="s">
        <v>284</v>
      </c>
      <c r="Z44" s="15" t="s">
        <v>284</v>
      </c>
      <c r="AA44" s="15" t="s">
        <v>284</v>
      </c>
      <c r="AB44" s="15" t="s">
        <v>284</v>
      </c>
      <c r="AC44" s="15" t="s">
        <v>438</v>
      </c>
      <c r="AD44" s="15" t="s">
        <v>284</v>
      </c>
      <c r="AE44" s="15" t="s">
        <v>284</v>
      </c>
      <c r="AF44" s="15" t="s">
        <v>284</v>
      </c>
      <c r="AG44" s="15" t="s">
        <v>284</v>
      </c>
      <c r="AH44" s="15" t="s">
        <v>284</v>
      </c>
      <c r="AI44" s="15" t="s">
        <v>285</v>
      </c>
      <c r="AJ44" s="15" t="s">
        <v>284</v>
      </c>
      <c r="AK44" s="15" t="s">
        <v>284</v>
      </c>
      <c r="AL44" s="15" t="s">
        <v>284</v>
      </c>
      <c r="AM44" s="15" t="s">
        <v>285</v>
      </c>
      <c r="AN44" s="15" t="s">
        <v>284</v>
      </c>
      <c r="AO44" s="15" t="s">
        <v>285</v>
      </c>
      <c r="AP44" s="15" t="s">
        <v>285</v>
      </c>
      <c r="AQ44" s="15" t="s">
        <v>285</v>
      </c>
      <c r="AR44" s="15" t="s">
        <v>285</v>
      </c>
      <c r="AS44" s="15" t="s">
        <v>284</v>
      </c>
      <c r="AT44" s="15" t="s">
        <v>284</v>
      </c>
      <c r="AU44" s="15" t="s">
        <v>284</v>
      </c>
      <c r="AV44" s="15" t="s">
        <v>284</v>
      </c>
    </row>
    <row r="45" spans="2:48" x14ac:dyDescent="0.25">
      <c r="B45" s="34"/>
      <c r="C45" s="35"/>
      <c r="D45" s="38"/>
      <c r="E45" s="38" t="s">
        <v>286</v>
      </c>
      <c r="F45" s="38"/>
      <c r="G45" s="41"/>
      <c r="H45" s="5" t="s">
        <v>287</v>
      </c>
      <c r="I45" s="15" t="s">
        <v>437</v>
      </c>
      <c r="J45" s="15" t="s">
        <v>437</v>
      </c>
      <c r="K45" s="15" t="s">
        <v>437</v>
      </c>
      <c r="L45" s="15" t="s">
        <v>437</v>
      </c>
      <c r="M45" s="15" t="s">
        <v>437</v>
      </c>
      <c r="N45" s="15" t="s">
        <v>437</v>
      </c>
      <c r="O45" s="15" t="s">
        <v>437</v>
      </c>
      <c r="P45" s="15" t="s">
        <v>437</v>
      </c>
      <c r="Q45" s="15" t="s">
        <v>437</v>
      </c>
      <c r="R45" s="15" t="s">
        <v>437</v>
      </c>
      <c r="S45" s="15" t="s">
        <v>437</v>
      </c>
      <c r="T45" s="15" t="s">
        <v>437</v>
      </c>
      <c r="U45" s="15" t="s">
        <v>437</v>
      </c>
      <c r="V45" s="15" t="s">
        <v>437</v>
      </c>
      <c r="W45" s="15" t="s">
        <v>437</v>
      </c>
      <c r="X45" s="15" t="s">
        <v>437</v>
      </c>
      <c r="Y45" s="15" t="s">
        <v>437</v>
      </c>
      <c r="Z45" s="15" t="s">
        <v>437</v>
      </c>
      <c r="AA45" s="15" t="s">
        <v>437</v>
      </c>
      <c r="AB45" s="15" t="s">
        <v>437</v>
      </c>
      <c r="AC45" s="15" t="s">
        <v>437</v>
      </c>
      <c r="AD45" s="15" t="s">
        <v>437</v>
      </c>
      <c r="AE45" s="15" t="s">
        <v>437</v>
      </c>
      <c r="AF45" s="15" t="s">
        <v>437</v>
      </c>
      <c r="AG45" s="15" t="s">
        <v>437</v>
      </c>
      <c r="AH45" s="15" t="s">
        <v>437</v>
      </c>
      <c r="AI45" s="15" t="s">
        <v>437</v>
      </c>
      <c r="AJ45" s="15" t="s">
        <v>437</v>
      </c>
      <c r="AK45" s="15" t="s">
        <v>437</v>
      </c>
      <c r="AL45" s="15" t="s">
        <v>437</v>
      </c>
      <c r="AM45" s="15" t="s">
        <v>437</v>
      </c>
      <c r="AN45" s="15" t="s">
        <v>437</v>
      </c>
      <c r="AO45" s="15" t="s">
        <v>437</v>
      </c>
      <c r="AP45" s="15" t="s">
        <v>437</v>
      </c>
      <c r="AQ45" s="15" t="s">
        <v>437</v>
      </c>
      <c r="AR45" s="15" t="s">
        <v>437</v>
      </c>
      <c r="AS45" s="15" t="s">
        <v>437</v>
      </c>
      <c r="AT45" s="15" t="s">
        <v>437</v>
      </c>
      <c r="AU45" s="15" t="s">
        <v>437</v>
      </c>
      <c r="AV45" s="15" t="s">
        <v>437</v>
      </c>
    </row>
    <row r="46" spans="2:48" x14ac:dyDescent="0.25">
      <c r="B46" s="34"/>
      <c r="C46" s="35"/>
      <c r="D46" s="38"/>
      <c r="E46" s="38" t="s">
        <v>288</v>
      </c>
      <c r="F46" s="38"/>
      <c r="G46" s="41"/>
      <c r="H46" s="5" t="s">
        <v>289</v>
      </c>
      <c r="I46" s="15" t="s">
        <v>75</v>
      </c>
      <c r="J46" s="15" t="s">
        <v>75</v>
      </c>
      <c r="K46" s="15" t="s">
        <v>75</v>
      </c>
      <c r="L46" s="15" t="s">
        <v>75</v>
      </c>
      <c r="M46" s="15" t="s">
        <v>75</v>
      </c>
      <c r="N46" s="15" t="s">
        <v>75</v>
      </c>
      <c r="O46" s="15" t="s">
        <v>75</v>
      </c>
      <c r="P46" s="15" t="s">
        <v>75</v>
      </c>
      <c r="Q46" s="15" t="s">
        <v>75</v>
      </c>
      <c r="R46" s="15" t="s">
        <v>75</v>
      </c>
      <c r="S46" s="15" t="s">
        <v>75</v>
      </c>
      <c r="T46" s="15" t="s">
        <v>75</v>
      </c>
      <c r="U46" s="15" t="s">
        <v>75</v>
      </c>
      <c r="V46" s="15" t="s">
        <v>75</v>
      </c>
      <c r="W46" s="15" t="s">
        <v>75</v>
      </c>
      <c r="X46" s="15" t="s">
        <v>75</v>
      </c>
      <c r="Y46" s="15" t="s">
        <v>75</v>
      </c>
      <c r="Z46" s="15" t="s">
        <v>75</v>
      </c>
      <c r="AA46" s="15" t="s">
        <v>75</v>
      </c>
      <c r="AB46" s="15" t="s">
        <v>75</v>
      </c>
      <c r="AC46" s="15" t="s">
        <v>75</v>
      </c>
      <c r="AD46" s="15" t="s">
        <v>75</v>
      </c>
      <c r="AE46" s="15" t="s">
        <v>75</v>
      </c>
      <c r="AF46" s="15" t="s">
        <v>75</v>
      </c>
      <c r="AG46" s="15" t="s">
        <v>75</v>
      </c>
      <c r="AH46" s="15" t="s">
        <v>75</v>
      </c>
      <c r="AI46" s="15" t="s">
        <v>75</v>
      </c>
      <c r="AJ46" s="15" t="s">
        <v>75</v>
      </c>
      <c r="AK46" s="15" t="s">
        <v>75</v>
      </c>
      <c r="AL46" s="15" t="s">
        <v>75</v>
      </c>
      <c r="AM46" s="15" t="s">
        <v>75</v>
      </c>
      <c r="AN46" s="15" t="s">
        <v>75</v>
      </c>
      <c r="AO46" s="15" t="s">
        <v>75</v>
      </c>
      <c r="AP46" s="15" t="s">
        <v>75</v>
      </c>
      <c r="AQ46" s="15" t="s">
        <v>75</v>
      </c>
      <c r="AR46" s="15" t="s">
        <v>75</v>
      </c>
      <c r="AS46" s="15" t="s">
        <v>75</v>
      </c>
      <c r="AT46" s="15" t="s">
        <v>75</v>
      </c>
      <c r="AU46" s="15" t="s">
        <v>75</v>
      </c>
      <c r="AV46" s="15" t="s">
        <v>75</v>
      </c>
    </row>
    <row r="47" spans="2:48" x14ac:dyDescent="0.25">
      <c r="B47" s="34"/>
      <c r="C47" s="35"/>
      <c r="D47" s="38" t="s">
        <v>290</v>
      </c>
      <c r="E47" s="38" t="s">
        <v>291</v>
      </c>
      <c r="F47" s="38"/>
      <c r="G47" s="41"/>
      <c r="H47" s="5" t="s">
        <v>292</v>
      </c>
      <c r="I47" s="15" t="s">
        <v>439</v>
      </c>
      <c r="J47" s="15" t="s">
        <v>439</v>
      </c>
      <c r="K47" s="15" t="s">
        <v>439</v>
      </c>
      <c r="L47" s="15" t="s">
        <v>439</v>
      </c>
      <c r="M47" s="15" t="s">
        <v>439</v>
      </c>
      <c r="N47" s="15" t="s">
        <v>439</v>
      </c>
      <c r="O47" s="15" t="s">
        <v>439</v>
      </c>
      <c r="P47" s="15" t="s">
        <v>439</v>
      </c>
      <c r="Q47" s="15" t="s">
        <v>439</v>
      </c>
      <c r="R47" s="15" t="s">
        <v>439</v>
      </c>
      <c r="S47" s="15" t="s">
        <v>439</v>
      </c>
      <c r="T47" s="15" t="s">
        <v>439</v>
      </c>
      <c r="U47" s="15" t="s">
        <v>439</v>
      </c>
      <c r="V47" s="15" t="s">
        <v>439</v>
      </c>
      <c r="W47" s="15" t="s">
        <v>439</v>
      </c>
      <c r="X47" s="15" t="s">
        <v>439</v>
      </c>
      <c r="Y47" s="15" t="s">
        <v>439</v>
      </c>
      <c r="Z47" s="15" t="s">
        <v>439</v>
      </c>
      <c r="AA47" s="15" t="s">
        <v>439</v>
      </c>
      <c r="AB47" s="15" t="s">
        <v>439</v>
      </c>
      <c r="AC47" s="15" t="s">
        <v>439</v>
      </c>
      <c r="AD47" s="15" t="s">
        <v>439</v>
      </c>
      <c r="AE47" s="15" t="s">
        <v>439</v>
      </c>
      <c r="AF47" s="15" t="s">
        <v>439</v>
      </c>
      <c r="AG47" s="15" t="s">
        <v>439</v>
      </c>
      <c r="AH47" s="15" t="s">
        <v>439</v>
      </c>
      <c r="AI47" s="15" t="s">
        <v>439</v>
      </c>
      <c r="AJ47" s="15" t="s">
        <v>439</v>
      </c>
      <c r="AK47" s="15" t="s">
        <v>439</v>
      </c>
      <c r="AL47" s="15" t="s">
        <v>439</v>
      </c>
      <c r="AM47" s="15" t="s">
        <v>439</v>
      </c>
      <c r="AN47" s="15" t="s">
        <v>439</v>
      </c>
      <c r="AO47" s="15" t="s">
        <v>439</v>
      </c>
      <c r="AP47" s="15" t="s">
        <v>439</v>
      </c>
      <c r="AQ47" s="15" t="s">
        <v>439</v>
      </c>
      <c r="AR47" s="15" t="s">
        <v>439</v>
      </c>
      <c r="AS47" s="15" t="s">
        <v>439</v>
      </c>
      <c r="AT47" s="15" t="s">
        <v>439</v>
      </c>
      <c r="AU47" s="15" t="s">
        <v>439</v>
      </c>
      <c r="AV47" s="15" t="s">
        <v>439</v>
      </c>
    </row>
    <row r="48" spans="2:48" x14ac:dyDescent="0.25">
      <c r="B48" s="34"/>
      <c r="C48" s="35"/>
      <c r="D48" s="38"/>
      <c r="E48" s="38" t="s">
        <v>293</v>
      </c>
      <c r="F48" s="38"/>
      <c r="G48" s="41"/>
      <c r="H48" s="5" t="s">
        <v>294</v>
      </c>
      <c r="I48" s="15" t="s">
        <v>75</v>
      </c>
      <c r="J48" s="15" t="s">
        <v>75</v>
      </c>
      <c r="K48" s="15" t="s">
        <v>75</v>
      </c>
      <c r="L48" s="15" t="s">
        <v>75</v>
      </c>
      <c r="M48" s="15" t="s">
        <v>75</v>
      </c>
      <c r="N48" s="15" t="s">
        <v>75</v>
      </c>
      <c r="O48" s="15" t="s">
        <v>75</v>
      </c>
      <c r="P48" s="15" t="s">
        <v>75</v>
      </c>
      <c r="Q48" s="15" t="s">
        <v>75</v>
      </c>
      <c r="R48" s="15" t="s">
        <v>75</v>
      </c>
      <c r="S48" s="15" t="s">
        <v>75</v>
      </c>
      <c r="T48" s="15" t="s">
        <v>75</v>
      </c>
      <c r="U48" s="15" t="s">
        <v>75</v>
      </c>
      <c r="V48" s="15" t="s">
        <v>75</v>
      </c>
      <c r="W48" s="15" t="s">
        <v>75</v>
      </c>
      <c r="X48" s="15" t="s">
        <v>75</v>
      </c>
      <c r="Y48" s="15" t="s">
        <v>75</v>
      </c>
      <c r="Z48" s="15" t="s">
        <v>75</v>
      </c>
      <c r="AA48" s="15" t="s">
        <v>75</v>
      </c>
      <c r="AB48" s="15" t="s">
        <v>75</v>
      </c>
      <c r="AC48" s="15" t="s">
        <v>75</v>
      </c>
      <c r="AD48" s="15" t="s">
        <v>75</v>
      </c>
      <c r="AE48" s="15" t="s">
        <v>75</v>
      </c>
      <c r="AF48" s="15" t="s">
        <v>75</v>
      </c>
      <c r="AG48" s="15" t="s">
        <v>75</v>
      </c>
      <c r="AH48" s="15" t="s">
        <v>75</v>
      </c>
      <c r="AI48" s="15" t="s">
        <v>75</v>
      </c>
      <c r="AJ48" s="15" t="s">
        <v>75</v>
      </c>
      <c r="AK48" s="15" t="s">
        <v>75</v>
      </c>
      <c r="AL48" s="15" t="s">
        <v>75</v>
      </c>
      <c r="AM48" s="15" t="s">
        <v>75</v>
      </c>
      <c r="AN48" s="15" t="s">
        <v>75</v>
      </c>
      <c r="AO48" s="15" t="s">
        <v>75</v>
      </c>
      <c r="AP48" s="15" t="s">
        <v>75</v>
      </c>
      <c r="AQ48" s="15" t="s">
        <v>75</v>
      </c>
      <c r="AR48" s="15" t="s">
        <v>75</v>
      </c>
      <c r="AS48" s="15" t="s">
        <v>75</v>
      </c>
      <c r="AT48" s="15" t="s">
        <v>75</v>
      </c>
      <c r="AU48" s="15" t="s">
        <v>75</v>
      </c>
      <c r="AV48" s="15" t="s">
        <v>75</v>
      </c>
    </row>
    <row r="49" spans="2:48" ht="42.75" x14ac:dyDescent="0.25">
      <c r="B49" s="34"/>
      <c r="C49" s="35"/>
      <c r="D49" s="38" t="s">
        <v>295</v>
      </c>
      <c r="E49" s="38" t="s">
        <v>296</v>
      </c>
      <c r="F49" s="38"/>
      <c r="G49" s="41"/>
      <c r="H49" s="5" t="s">
        <v>297</v>
      </c>
      <c r="I49" s="15" t="s">
        <v>298</v>
      </c>
      <c r="J49" s="15" t="s">
        <v>299</v>
      </c>
      <c r="K49" s="15" t="s">
        <v>300</v>
      </c>
      <c r="L49" s="15" t="s">
        <v>298</v>
      </c>
      <c r="M49" s="15" t="s">
        <v>301</v>
      </c>
      <c r="N49" s="15" t="s">
        <v>302</v>
      </c>
      <c r="O49" s="15" t="s">
        <v>303</v>
      </c>
      <c r="P49" s="15" t="s">
        <v>301</v>
      </c>
      <c r="Q49" s="15" t="s">
        <v>304</v>
      </c>
      <c r="R49" s="15" t="s">
        <v>305</v>
      </c>
      <c r="S49" s="15" t="s">
        <v>306</v>
      </c>
      <c r="T49" s="15" t="s">
        <v>307</v>
      </c>
      <c r="U49" s="15" t="s">
        <v>298</v>
      </c>
      <c r="V49" s="15" t="s">
        <v>284</v>
      </c>
      <c r="W49" s="15" t="s">
        <v>284</v>
      </c>
      <c r="X49" s="15" t="s">
        <v>284</v>
      </c>
      <c r="Y49" s="15" t="s">
        <v>308</v>
      </c>
      <c r="Z49" s="15" t="s">
        <v>284</v>
      </c>
      <c r="AA49" s="15" t="s">
        <v>284</v>
      </c>
      <c r="AB49" s="15" t="s">
        <v>301</v>
      </c>
      <c r="AC49" s="15" t="s">
        <v>309</v>
      </c>
      <c r="AD49" s="15" t="s">
        <v>309</v>
      </c>
      <c r="AE49" s="15" t="s">
        <v>309</v>
      </c>
      <c r="AF49" s="15" t="s">
        <v>309</v>
      </c>
      <c r="AG49" s="15" t="s">
        <v>299</v>
      </c>
      <c r="AH49" s="15" t="s">
        <v>301</v>
      </c>
      <c r="AI49" s="15" t="s">
        <v>284</v>
      </c>
      <c r="AJ49" s="15" t="s">
        <v>284</v>
      </c>
      <c r="AK49" s="15" t="s">
        <v>310</v>
      </c>
      <c r="AL49" s="15" t="s">
        <v>284</v>
      </c>
      <c r="AM49" s="15" t="s">
        <v>284</v>
      </c>
      <c r="AN49" s="15" t="s">
        <v>284</v>
      </c>
      <c r="AO49" s="15" t="s">
        <v>299</v>
      </c>
      <c r="AP49" s="15" t="s">
        <v>299</v>
      </c>
      <c r="AQ49" s="15" t="s">
        <v>284</v>
      </c>
      <c r="AR49" s="15" t="s">
        <v>284</v>
      </c>
      <c r="AS49" s="15" t="s">
        <v>284</v>
      </c>
      <c r="AT49" s="15" t="s">
        <v>284</v>
      </c>
      <c r="AU49" s="15" t="s">
        <v>284</v>
      </c>
      <c r="AV49" s="15" t="s">
        <v>284</v>
      </c>
    </row>
    <row r="50" spans="2:48" x14ac:dyDescent="0.25">
      <c r="B50" s="34"/>
      <c r="C50" s="35"/>
      <c r="D50" s="38"/>
      <c r="E50" s="38" t="s">
        <v>311</v>
      </c>
      <c r="F50" s="38"/>
      <c r="G50" s="41"/>
      <c r="H50" s="5" t="s">
        <v>312</v>
      </c>
      <c r="I50" s="15">
        <v>3.5</v>
      </c>
      <c r="J50" s="15" t="s">
        <v>75</v>
      </c>
      <c r="K50" s="15" t="s">
        <v>75</v>
      </c>
      <c r="L50" s="15">
        <v>3.5</v>
      </c>
      <c r="M50" s="15">
        <v>15</v>
      </c>
      <c r="N50" s="15" t="s">
        <v>75</v>
      </c>
      <c r="O50" s="15" t="s">
        <v>75</v>
      </c>
      <c r="P50" s="15">
        <v>15</v>
      </c>
      <c r="Q50" s="15" t="s">
        <v>75</v>
      </c>
      <c r="R50" s="15" t="s">
        <v>75</v>
      </c>
      <c r="S50" s="15" t="s">
        <v>75</v>
      </c>
      <c r="T50" s="15">
        <v>3.5</v>
      </c>
      <c r="U50" s="15">
        <v>5</v>
      </c>
      <c r="V50" s="15" t="s">
        <v>75</v>
      </c>
      <c r="W50" s="15" t="s">
        <v>75</v>
      </c>
      <c r="X50" s="15" t="s">
        <v>75</v>
      </c>
      <c r="Y50" s="15" t="s">
        <v>313</v>
      </c>
      <c r="Z50" s="15" t="s">
        <v>75</v>
      </c>
      <c r="AA50" s="15" t="s">
        <v>75</v>
      </c>
      <c r="AB50" s="15">
        <v>15</v>
      </c>
      <c r="AC50" s="15" t="s">
        <v>75</v>
      </c>
      <c r="AD50" s="15" t="s">
        <v>75</v>
      </c>
      <c r="AE50" s="15" t="s">
        <v>75</v>
      </c>
      <c r="AF50" s="15" t="s">
        <v>75</v>
      </c>
      <c r="AG50" s="15" t="s">
        <v>75</v>
      </c>
      <c r="AH50" s="15" t="s">
        <v>75</v>
      </c>
      <c r="AI50" s="15" t="s">
        <v>75</v>
      </c>
      <c r="AJ50" s="15" t="s">
        <v>75</v>
      </c>
      <c r="AK50" s="15">
        <v>60</v>
      </c>
      <c r="AL50" s="15" t="s">
        <v>75</v>
      </c>
      <c r="AM50" s="15" t="s">
        <v>75</v>
      </c>
      <c r="AN50" s="15" t="s">
        <v>75</v>
      </c>
      <c r="AO50" s="15" t="s">
        <v>75</v>
      </c>
      <c r="AP50" s="15" t="s">
        <v>75</v>
      </c>
      <c r="AQ50" s="15" t="s">
        <v>75</v>
      </c>
      <c r="AR50" s="15" t="s">
        <v>75</v>
      </c>
      <c r="AS50" s="15" t="s">
        <v>75</v>
      </c>
      <c r="AT50" s="15" t="s">
        <v>75</v>
      </c>
      <c r="AU50" s="15" t="s">
        <v>75</v>
      </c>
      <c r="AV50" s="15" t="s">
        <v>75</v>
      </c>
    </row>
    <row r="51" spans="2:48" x14ac:dyDescent="0.25">
      <c r="B51" s="34"/>
      <c r="C51" s="35"/>
      <c r="D51" s="38" t="s">
        <v>314</v>
      </c>
      <c r="E51" s="38" t="s">
        <v>315</v>
      </c>
      <c r="F51" s="38"/>
      <c r="G51" s="41"/>
      <c r="H51" s="5" t="s">
        <v>316</v>
      </c>
      <c r="I51" s="15" t="s">
        <v>439</v>
      </c>
      <c r="J51" s="15" t="s">
        <v>439</v>
      </c>
      <c r="K51" s="15" t="s">
        <v>439</v>
      </c>
      <c r="L51" s="15" t="s">
        <v>439</v>
      </c>
      <c r="M51" s="15" t="s">
        <v>439</v>
      </c>
      <c r="N51" s="15" t="s">
        <v>439</v>
      </c>
      <c r="O51" s="15" t="s">
        <v>439</v>
      </c>
      <c r="P51" s="15" t="s">
        <v>439</v>
      </c>
      <c r="Q51" s="15" t="s">
        <v>439</v>
      </c>
      <c r="R51" s="15" t="s">
        <v>439</v>
      </c>
      <c r="S51" s="15" t="s">
        <v>439</v>
      </c>
      <c r="T51" s="15" t="s">
        <v>439</v>
      </c>
      <c r="U51" s="15" t="s">
        <v>439</v>
      </c>
      <c r="V51" s="15" t="s">
        <v>439</v>
      </c>
      <c r="W51" s="15" t="s">
        <v>439</v>
      </c>
      <c r="X51" s="15" t="s">
        <v>439</v>
      </c>
      <c r="Y51" s="15" t="s">
        <v>439</v>
      </c>
      <c r="Z51" s="15" t="s">
        <v>439</v>
      </c>
      <c r="AA51" s="15" t="s">
        <v>439</v>
      </c>
      <c r="AB51" s="15" t="s">
        <v>439</v>
      </c>
      <c r="AC51" s="15" t="s">
        <v>439</v>
      </c>
      <c r="AD51" s="15" t="s">
        <v>439</v>
      </c>
      <c r="AE51" s="15" t="s">
        <v>439</v>
      </c>
      <c r="AF51" s="15" t="s">
        <v>439</v>
      </c>
      <c r="AG51" s="15" t="s">
        <v>439</v>
      </c>
      <c r="AH51" s="15" t="s">
        <v>439</v>
      </c>
      <c r="AI51" s="15" t="s">
        <v>439</v>
      </c>
      <c r="AJ51" s="15" t="s">
        <v>439</v>
      </c>
      <c r="AK51" s="15" t="s">
        <v>439</v>
      </c>
      <c r="AL51" s="15" t="s">
        <v>439</v>
      </c>
      <c r="AM51" s="15" t="s">
        <v>439</v>
      </c>
      <c r="AN51" s="15" t="s">
        <v>439</v>
      </c>
      <c r="AO51" s="15" t="s">
        <v>439</v>
      </c>
      <c r="AP51" s="15" t="s">
        <v>439</v>
      </c>
      <c r="AQ51" s="15" t="s">
        <v>439</v>
      </c>
      <c r="AR51" s="15" t="s">
        <v>439</v>
      </c>
      <c r="AS51" s="15" t="s">
        <v>439</v>
      </c>
      <c r="AT51" s="15" t="s">
        <v>439</v>
      </c>
      <c r="AU51" s="15" t="s">
        <v>439</v>
      </c>
      <c r="AV51" s="15" t="s">
        <v>439</v>
      </c>
    </row>
    <row r="52" spans="2:48" ht="142.5" x14ac:dyDescent="0.25">
      <c r="B52" s="34"/>
      <c r="C52" s="35"/>
      <c r="D52" s="38"/>
      <c r="E52" s="38" t="s">
        <v>317</v>
      </c>
      <c r="F52" s="38"/>
      <c r="G52" s="41"/>
      <c r="H52" s="5" t="s">
        <v>318</v>
      </c>
      <c r="I52" s="15" t="s">
        <v>319</v>
      </c>
      <c r="J52" s="15" t="s">
        <v>75</v>
      </c>
      <c r="K52" s="15" t="s">
        <v>320</v>
      </c>
      <c r="L52" s="15" t="s">
        <v>75</v>
      </c>
      <c r="M52" s="15" t="s">
        <v>75</v>
      </c>
      <c r="N52" s="15" t="s">
        <v>75</v>
      </c>
      <c r="O52" s="15" t="s">
        <v>75</v>
      </c>
      <c r="P52" s="15" t="s">
        <v>75</v>
      </c>
      <c r="Q52" s="15" t="s">
        <v>321</v>
      </c>
      <c r="R52" s="15" t="s">
        <v>75</v>
      </c>
      <c r="S52" s="15" t="s">
        <v>322</v>
      </c>
      <c r="T52" s="15" t="s">
        <v>323</v>
      </c>
      <c r="U52" s="15" t="s">
        <v>324</v>
      </c>
      <c r="V52" s="15" t="s">
        <v>75</v>
      </c>
      <c r="W52" s="15" t="s">
        <v>75</v>
      </c>
      <c r="X52" s="15" t="s">
        <v>75</v>
      </c>
      <c r="Y52" s="15" t="s">
        <v>75</v>
      </c>
      <c r="Z52" s="15" t="s">
        <v>75</v>
      </c>
      <c r="AA52" s="15" t="s">
        <v>319</v>
      </c>
      <c r="AB52" s="15" t="s">
        <v>75</v>
      </c>
      <c r="AC52" s="15" t="s">
        <v>75</v>
      </c>
      <c r="AD52" s="15" t="s">
        <v>75</v>
      </c>
      <c r="AE52" s="15" t="s">
        <v>325</v>
      </c>
      <c r="AF52" s="15" t="s">
        <v>325</v>
      </c>
      <c r="AG52" s="15" t="s">
        <v>75</v>
      </c>
      <c r="AH52" s="15" t="s">
        <v>75</v>
      </c>
      <c r="AI52" s="15" t="s">
        <v>326</v>
      </c>
      <c r="AJ52" s="15" t="s">
        <v>75</v>
      </c>
      <c r="AK52" s="15" t="s">
        <v>327</v>
      </c>
      <c r="AL52" s="15" t="s">
        <v>75</v>
      </c>
      <c r="AM52" s="15" t="s">
        <v>75</v>
      </c>
      <c r="AN52" s="15" t="s">
        <v>75</v>
      </c>
      <c r="AO52" s="15" t="s">
        <v>75</v>
      </c>
      <c r="AP52" s="15" t="s">
        <v>75</v>
      </c>
      <c r="AQ52" s="15" t="s">
        <v>75</v>
      </c>
      <c r="AR52" s="15" t="s">
        <v>328</v>
      </c>
      <c r="AS52" s="15" t="s">
        <v>75</v>
      </c>
      <c r="AT52" s="15" t="s">
        <v>75</v>
      </c>
      <c r="AU52" s="15" t="s">
        <v>75</v>
      </c>
      <c r="AV52" s="15" t="s">
        <v>75</v>
      </c>
    </row>
    <row r="53" spans="2:48" ht="42.75" x14ac:dyDescent="0.25">
      <c r="B53" s="34"/>
      <c r="C53" s="35"/>
      <c r="D53" s="38" t="s">
        <v>329</v>
      </c>
      <c r="E53" s="38" t="s">
        <v>330</v>
      </c>
      <c r="F53" s="38"/>
      <c r="G53" s="41"/>
      <c r="H53" s="5" t="s">
        <v>331</v>
      </c>
      <c r="I53" s="15" t="s">
        <v>332</v>
      </c>
      <c r="J53" s="15" t="s">
        <v>332</v>
      </c>
      <c r="K53" s="15" t="s">
        <v>332</v>
      </c>
      <c r="L53" s="15" t="s">
        <v>332</v>
      </c>
      <c r="M53" s="15" t="s">
        <v>332</v>
      </c>
      <c r="N53" s="15" t="s">
        <v>332</v>
      </c>
      <c r="O53" s="15" t="s">
        <v>332</v>
      </c>
      <c r="P53" s="15" t="s">
        <v>75</v>
      </c>
      <c r="Q53" s="15" t="s">
        <v>333</v>
      </c>
      <c r="R53" s="15" t="s">
        <v>332</v>
      </c>
      <c r="S53" s="15" t="s">
        <v>332</v>
      </c>
      <c r="T53" s="15" t="s">
        <v>332</v>
      </c>
      <c r="U53" s="15" t="s">
        <v>332</v>
      </c>
      <c r="V53" s="15" t="s">
        <v>75</v>
      </c>
      <c r="W53" s="15" t="s">
        <v>75</v>
      </c>
      <c r="X53" s="15" t="s">
        <v>75</v>
      </c>
      <c r="Y53" s="15" t="s">
        <v>332</v>
      </c>
      <c r="Z53" s="15" t="s">
        <v>75</v>
      </c>
      <c r="AA53" s="15" t="s">
        <v>75</v>
      </c>
      <c r="AB53" s="15" t="s">
        <v>332</v>
      </c>
      <c r="AC53" s="15" t="s">
        <v>75</v>
      </c>
      <c r="AD53" s="15" t="s">
        <v>75</v>
      </c>
      <c r="AE53" s="15" t="s">
        <v>334</v>
      </c>
      <c r="AF53" s="15" t="s">
        <v>334</v>
      </c>
      <c r="AG53" s="15" t="s">
        <v>332</v>
      </c>
      <c r="AH53" s="15" t="s">
        <v>332</v>
      </c>
      <c r="AI53" s="15" t="s">
        <v>332</v>
      </c>
      <c r="AJ53" s="15" t="s">
        <v>75</v>
      </c>
      <c r="AK53" s="15" t="s">
        <v>332</v>
      </c>
      <c r="AL53" s="15" t="s">
        <v>332</v>
      </c>
      <c r="AM53" s="15" t="s">
        <v>332</v>
      </c>
      <c r="AN53" s="15" t="s">
        <v>332</v>
      </c>
      <c r="AO53" s="15" t="s">
        <v>332</v>
      </c>
      <c r="AP53" s="15" t="s">
        <v>332</v>
      </c>
      <c r="AQ53" s="15" t="s">
        <v>332</v>
      </c>
      <c r="AR53" s="15" t="s">
        <v>332</v>
      </c>
      <c r="AS53" s="15" t="s">
        <v>332</v>
      </c>
      <c r="AT53" s="15" t="s">
        <v>332</v>
      </c>
      <c r="AU53" s="15" t="s">
        <v>332</v>
      </c>
      <c r="AV53" s="15" t="s">
        <v>332</v>
      </c>
    </row>
    <row r="54" spans="2:48" x14ac:dyDescent="0.25">
      <c r="B54" s="34"/>
      <c r="C54" s="35"/>
      <c r="D54" s="38"/>
      <c r="E54" s="38" t="s">
        <v>335</v>
      </c>
      <c r="F54" s="38"/>
      <c r="G54" s="41"/>
      <c r="H54" s="5" t="s">
        <v>336</v>
      </c>
      <c r="I54" s="15">
        <v>127</v>
      </c>
      <c r="J54" s="15" t="s">
        <v>75</v>
      </c>
      <c r="K54" s="15">
        <v>197</v>
      </c>
      <c r="L54" s="15">
        <v>16</v>
      </c>
      <c r="M54" s="15">
        <v>168</v>
      </c>
      <c r="N54" s="15">
        <v>149</v>
      </c>
      <c r="O54" s="15">
        <v>914</v>
      </c>
      <c r="P54" s="15" t="s">
        <v>75</v>
      </c>
      <c r="Q54" s="15" t="s">
        <v>75</v>
      </c>
      <c r="R54" s="15" t="s">
        <v>75</v>
      </c>
      <c r="S54" s="15">
        <v>537</v>
      </c>
      <c r="T54" s="15">
        <v>503</v>
      </c>
      <c r="U54" s="15">
        <v>344</v>
      </c>
      <c r="V54" s="15" t="s">
        <v>75</v>
      </c>
      <c r="W54" s="15" t="s">
        <v>75</v>
      </c>
      <c r="X54" s="15" t="s">
        <v>75</v>
      </c>
      <c r="Y54" s="15">
        <v>208</v>
      </c>
      <c r="Z54" s="15" t="s">
        <v>75</v>
      </c>
      <c r="AA54" s="15" t="s">
        <v>75</v>
      </c>
      <c r="AB54" s="15">
        <v>59</v>
      </c>
      <c r="AC54" s="15" t="s">
        <v>75</v>
      </c>
      <c r="AD54" s="15" t="s">
        <v>75</v>
      </c>
      <c r="AE54" s="15" t="s">
        <v>75</v>
      </c>
      <c r="AF54" s="15" t="s">
        <v>75</v>
      </c>
      <c r="AG54" s="15" t="s">
        <v>75</v>
      </c>
      <c r="AH54" s="15">
        <v>17</v>
      </c>
      <c r="AI54" s="15" t="s">
        <v>75</v>
      </c>
      <c r="AJ54" s="15" t="s">
        <v>75</v>
      </c>
      <c r="AK54" s="15">
        <v>56</v>
      </c>
      <c r="AL54" s="15" t="s">
        <v>75</v>
      </c>
      <c r="AM54" s="15" t="s">
        <v>75</v>
      </c>
      <c r="AN54" s="15" t="s">
        <v>75</v>
      </c>
      <c r="AO54" s="15" t="s">
        <v>75</v>
      </c>
      <c r="AP54" s="15">
        <v>25</v>
      </c>
      <c r="AQ54" s="15" t="s">
        <v>75</v>
      </c>
      <c r="AR54" s="15" t="s">
        <v>75</v>
      </c>
      <c r="AS54" s="15" t="s">
        <v>75</v>
      </c>
      <c r="AT54" s="15" t="s">
        <v>75</v>
      </c>
      <c r="AU54" s="15" t="s">
        <v>75</v>
      </c>
      <c r="AV54" s="15" t="s">
        <v>75</v>
      </c>
    </row>
    <row r="55" spans="2:48" x14ac:dyDescent="0.25">
      <c r="B55" s="34"/>
      <c r="C55" s="35"/>
      <c r="D55" s="38" t="s">
        <v>337</v>
      </c>
      <c r="E55" s="38" t="s">
        <v>338</v>
      </c>
      <c r="F55" s="38"/>
      <c r="G55" s="41"/>
      <c r="H55" s="5" t="s">
        <v>339</v>
      </c>
      <c r="I55" s="15">
        <v>86.5</v>
      </c>
      <c r="J55" s="15">
        <v>34.5</v>
      </c>
      <c r="K55" s="15">
        <v>1600</v>
      </c>
      <c r="L55" s="15">
        <v>17.3</v>
      </c>
      <c r="M55" s="15">
        <v>69</v>
      </c>
      <c r="N55" s="15">
        <v>27.6</v>
      </c>
      <c r="O55" s="15">
        <v>630</v>
      </c>
      <c r="P55" s="15" t="s">
        <v>75</v>
      </c>
      <c r="Q55" s="15">
        <v>614</v>
      </c>
      <c r="R55" s="15">
        <v>17.3</v>
      </c>
      <c r="S55" s="15">
        <v>1150</v>
      </c>
      <c r="T55" s="15">
        <v>935</v>
      </c>
      <c r="U55" s="15">
        <v>1000</v>
      </c>
      <c r="V55" s="15" t="s">
        <v>75</v>
      </c>
      <c r="W55" s="15" t="s">
        <v>75</v>
      </c>
      <c r="X55" s="15">
        <v>33.1</v>
      </c>
      <c r="Y55" s="15">
        <v>100</v>
      </c>
      <c r="Z55" s="15">
        <v>11</v>
      </c>
      <c r="AA55" s="15">
        <v>630</v>
      </c>
      <c r="AB55" s="15">
        <v>55.2</v>
      </c>
      <c r="AC55" s="15">
        <v>17.3</v>
      </c>
      <c r="AD55" s="15">
        <v>17.3</v>
      </c>
      <c r="AE55" s="15">
        <v>34.5</v>
      </c>
      <c r="AF55" s="15">
        <v>34.5</v>
      </c>
      <c r="AG55" s="15">
        <v>11</v>
      </c>
      <c r="AH55" s="15">
        <v>255</v>
      </c>
      <c r="AI55" s="15">
        <v>27.6</v>
      </c>
      <c r="AJ55" s="15" t="s">
        <v>75</v>
      </c>
      <c r="AK55" s="15">
        <v>167</v>
      </c>
      <c r="AL55" s="15" t="s">
        <v>437</v>
      </c>
      <c r="AM55" s="15">
        <v>3.7</v>
      </c>
      <c r="AN55" s="15">
        <v>17.3</v>
      </c>
      <c r="AO55" s="15">
        <v>11</v>
      </c>
      <c r="AP55" s="15" t="s">
        <v>340</v>
      </c>
      <c r="AQ55" s="15">
        <v>6.9</v>
      </c>
      <c r="AR55" s="15">
        <v>34.5</v>
      </c>
      <c r="AS55" s="15">
        <v>11</v>
      </c>
      <c r="AT55" s="15">
        <v>24.2</v>
      </c>
      <c r="AU55" s="15">
        <v>17.3</v>
      </c>
      <c r="AV55" s="15">
        <v>6.9</v>
      </c>
    </row>
    <row r="56" spans="2:48" x14ac:dyDescent="0.25">
      <c r="B56" s="34"/>
      <c r="C56" s="35"/>
      <c r="D56" s="38"/>
      <c r="E56" s="38" t="s">
        <v>341</v>
      </c>
      <c r="F56" s="38"/>
      <c r="G56" s="41"/>
      <c r="H56" s="5" t="s">
        <v>342</v>
      </c>
      <c r="I56" s="15">
        <v>60</v>
      </c>
      <c r="J56" s="15">
        <v>31.1</v>
      </c>
      <c r="K56" s="15">
        <v>1450</v>
      </c>
      <c r="L56" s="15">
        <v>15.5</v>
      </c>
      <c r="M56" s="15">
        <v>35</v>
      </c>
      <c r="N56" s="15">
        <v>24.8</v>
      </c>
      <c r="O56" s="15">
        <v>365</v>
      </c>
      <c r="P56" s="15" t="s">
        <v>75</v>
      </c>
      <c r="Q56" s="15">
        <v>50</v>
      </c>
      <c r="R56" s="15">
        <v>15.5</v>
      </c>
      <c r="S56" s="15">
        <v>600</v>
      </c>
      <c r="T56" s="15">
        <v>525</v>
      </c>
      <c r="U56" s="15">
        <v>310</v>
      </c>
      <c r="V56" s="15" t="s">
        <v>75</v>
      </c>
      <c r="W56" s="15" t="s">
        <v>75</v>
      </c>
      <c r="X56" s="15">
        <v>19.899999999999999</v>
      </c>
      <c r="Y56" s="15">
        <v>50</v>
      </c>
      <c r="Z56" s="15">
        <v>9.9</v>
      </c>
      <c r="AA56" s="15" t="s">
        <v>75</v>
      </c>
      <c r="AB56" s="15">
        <v>49.7</v>
      </c>
      <c r="AC56" s="15">
        <v>15.5</v>
      </c>
      <c r="AD56" s="15">
        <v>15.5</v>
      </c>
      <c r="AE56" s="15">
        <v>31.1</v>
      </c>
      <c r="AF56" s="15">
        <v>31.1</v>
      </c>
      <c r="AG56" s="15">
        <v>9.9</v>
      </c>
      <c r="AH56" s="15">
        <v>80</v>
      </c>
      <c r="AI56" s="15">
        <v>24.8</v>
      </c>
      <c r="AJ56" s="15" t="s">
        <v>75</v>
      </c>
      <c r="AK56" s="15">
        <v>90</v>
      </c>
      <c r="AL56" s="15" t="s">
        <v>437</v>
      </c>
      <c r="AM56" s="15">
        <v>3.3</v>
      </c>
      <c r="AN56" s="15">
        <v>15.5</v>
      </c>
      <c r="AO56" s="15">
        <v>9.9</v>
      </c>
      <c r="AP56" s="15" t="s">
        <v>343</v>
      </c>
      <c r="AQ56" s="15">
        <v>6.2</v>
      </c>
      <c r="AR56" s="15">
        <v>31.1</v>
      </c>
      <c r="AS56" s="15">
        <v>9.9</v>
      </c>
      <c r="AT56" s="15">
        <v>6.2</v>
      </c>
      <c r="AU56" s="15">
        <v>6.2</v>
      </c>
      <c r="AV56" s="15">
        <v>6.2</v>
      </c>
    </row>
    <row r="57" spans="2:48" x14ac:dyDescent="0.25">
      <c r="B57" s="34"/>
      <c r="C57" s="35"/>
      <c r="D57" s="38"/>
      <c r="E57" s="38" t="s">
        <v>344</v>
      </c>
      <c r="F57" s="38"/>
      <c r="G57" s="41"/>
      <c r="H57" s="5" t="s">
        <v>345</v>
      </c>
      <c r="I57" s="15" t="s">
        <v>346</v>
      </c>
      <c r="J57" s="15" t="s">
        <v>347</v>
      </c>
      <c r="K57" s="15" t="s">
        <v>348</v>
      </c>
      <c r="L57" s="15" t="s">
        <v>349</v>
      </c>
      <c r="M57" s="15" t="s">
        <v>350</v>
      </c>
      <c r="N57" s="15" t="s">
        <v>351</v>
      </c>
      <c r="O57" s="15" t="s">
        <v>352</v>
      </c>
      <c r="P57" s="15" t="s">
        <v>75</v>
      </c>
      <c r="Q57" s="15" t="s">
        <v>350</v>
      </c>
      <c r="R57" s="15" t="s">
        <v>353</v>
      </c>
      <c r="S57" s="15" t="s">
        <v>75</v>
      </c>
      <c r="T57" s="15" t="s">
        <v>75</v>
      </c>
      <c r="U57" s="15" t="s">
        <v>354</v>
      </c>
      <c r="V57" s="15" t="s">
        <v>75</v>
      </c>
      <c r="W57" s="15" t="s">
        <v>75</v>
      </c>
      <c r="X57" s="15" t="s">
        <v>355</v>
      </c>
      <c r="Y57" s="15" t="s">
        <v>346</v>
      </c>
      <c r="Z57" s="15" t="s">
        <v>353</v>
      </c>
      <c r="AA57" s="15" t="s">
        <v>75</v>
      </c>
      <c r="AB57" s="15" t="s">
        <v>356</v>
      </c>
      <c r="AC57" s="15" t="s">
        <v>349</v>
      </c>
      <c r="AD57" s="15" t="s">
        <v>349</v>
      </c>
      <c r="AE57" s="15" t="s">
        <v>347</v>
      </c>
      <c r="AF57" s="15" t="s">
        <v>347</v>
      </c>
      <c r="AG57" s="15" t="s">
        <v>353</v>
      </c>
      <c r="AH57" s="15" t="s">
        <v>357</v>
      </c>
      <c r="AI57" s="15" t="s">
        <v>351</v>
      </c>
      <c r="AJ57" s="15" t="s">
        <v>75</v>
      </c>
      <c r="AK57" s="15" t="s">
        <v>358</v>
      </c>
      <c r="AL57" s="15" t="s">
        <v>75</v>
      </c>
      <c r="AM57" s="15" t="s">
        <v>360</v>
      </c>
      <c r="AN57" s="15" t="s">
        <v>349</v>
      </c>
      <c r="AO57" s="15" t="s">
        <v>353</v>
      </c>
      <c r="AP57" s="15" t="s">
        <v>359</v>
      </c>
      <c r="AQ57" s="15" t="s">
        <v>361</v>
      </c>
      <c r="AR57" s="15" t="s">
        <v>347</v>
      </c>
      <c r="AS57" s="15" t="s">
        <v>353</v>
      </c>
      <c r="AT57" s="15" t="s">
        <v>361</v>
      </c>
      <c r="AU57" s="15" t="s">
        <v>361</v>
      </c>
      <c r="AV57" s="15" t="s">
        <v>361</v>
      </c>
    </row>
    <row r="58" spans="2:48" ht="28.5" x14ac:dyDescent="0.25">
      <c r="B58" s="34"/>
      <c r="C58" s="35"/>
      <c r="D58" s="38"/>
      <c r="E58" s="38" t="s">
        <v>362</v>
      </c>
      <c r="F58" s="38"/>
      <c r="G58" s="41"/>
      <c r="H58" s="5" t="s">
        <v>363</v>
      </c>
      <c r="I58" s="15" t="s">
        <v>364</v>
      </c>
      <c r="J58" s="15" t="s">
        <v>365</v>
      </c>
      <c r="K58" s="15" t="s">
        <v>364</v>
      </c>
      <c r="L58" s="15" t="s">
        <v>365</v>
      </c>
      <c r="M58" s="15" t="s">
        <v>364</v>
      </c>
      <c r="N58" s="15" t="s">
        <v>365</v>
      </c>
      <c r="O58" s="15" t="s">
        <v>364</v>
      </c>
      <c r="P58" s="15" t="s">
        <v>75</v>
      </c>
      <c r="Q58" s="15" t="s">
        <v>364</v>
      </c>
      <c r="R58" s="15" t="s">
        <v>365</v>
      </c>
      <c r="S58" s="15" t="s">
        <v>364</v>
      </c>
      <c r="T58" s="15" t="s">
        <v>364</v>
      </c>
      <c r="U58" s="15" t="s">
        <v>364</v>
      </c>
      <c r="V58" s="15" t="s">
        <v>75</v>
      </c>
      <c r="W58" s="15" t="s">
        <v>75</v>
      </c>
      <c r="X58" s="15" t="s">
        <v>365</v>
      </c>
      <c r="Y58" s="15" t="s">
        <v>365</v>
      </c>
      <c r="Z58" s="15" t="s">
        <v>365</v>
      </c>
      <c r="AA58" s="15" t="s">
        <v>75</v>
      </c>
      <c r="AB58" s="15" t="s">
        <v>365</v>
      </c>
      <c r="AC58" s="15" t="s">
        <v>365</v>
      </c>
      <c r="AD58" s="15" t="s">
        <v>365</v>
      </c>
      <c r="AE58" s="15" t="s">
        <v>365</v>
      </c>
      <c r="AF58" s="15" t="s">
        <v>365</v>
      </c>
      <c r="AG58" s="15" t="s">
        <v>365</v>
      </c>
      <c r="AH58" s="15" t="s">
        <v>364</v>
      </c>
      <c r="AI58" s="15" t="s">
        <v>365</v>
      </c>
      <c r="AJ58" s="15" t="s">
        <v>75</v>
      </c>
      <c r="AK58" s="15" t="s">
        <v>364</v>
      </c>
      <c r="AL58" s="15" t="s">
        <v>75</v>
      </c>
      <c r="AM58" s="15" t="s">
        <v>365</v>
      </c>
      <c r="AN58" s="15" t="s">
        <v>365</v>
      </c>
      <c r="AO58" s="15" t="s">
        <v>365</v>
      </c>
      <c r="AP58" s="15" t="s">
        <v>365</v>
      </c>
      <c r="AQ58" s="15" t="s">
        <v>365</v>
      </c>
      <c r="AR58" s="15" t="s">
        <v>365</v>
      </c>
      <c r="AS58" s="15" t="s">
        <v>365</v>
      </c>
      <c r="AT58" s="15" t="s">
        <v>365</v>
      </c>
      <c r="AU58" s="15" t="s">
        <v>365</v>
      </c>
      <c r="AV58" s="15" t="s">
        <v>365</v>
      </c>
    </row>
    <row r="59" spans="2:48" x14ac:dyDescent="0.25">
      <c r="B59" s="34"/>
      <c r="C59" s="35"/>
      <c r="D59" s="38"/>
      <c r="E59" s="68" t="s">
        <v>366</v>
      </c>
      <c r="F59" s="68"/>
      <c r="G59" s="41"/>
      <c r="H59" s="5" t="s">
        <v>367</v>
      </c>
      <c r="I59" s="15">
        <v>37114</v>
      </c>
      <c r="J59" s="15">
        <v>1</v>
      </c>
      <c r="K59" s="15">
        <v>3653199</v>
      </c>
      <c r="L59" s="15">
        <v>132</v>
      </c>
      <c r="M59" s="15">
        <v>40211</v>
      </c>
      <c r="N59" s="15">
        <v>40992</v>
      </c>
      <c r="O59" s="15">
        <v>1151200</v>
      </c>
      <c r="P59" s="15" t="s">
        <v>75</v>
      </c>
      <c r="Q59" s="15">
        <v>40598</v>
      </c>
      <c r="R59" s="15">
        <v>7440</v>
      </c>
      <c r="S59" s="15">
        <v>1393625</v>
      </c>
      <c r="T59" s="15">
        <v>1325388</v>
      </c>
      <c r="U59" s="15">
        <v>887887</v>
      </c>
      <c r="V59" s="15" t="s">
        <v>75</v>
      </c>
      <c r="W59" s="15" t="s">
        <v>75</v>
      </c>
      <c r="X59" s="15">
        <v>12</v>
      </c>
      <c r="Y59" s="15">
        <v>65339</v>
      </c>
      <c r="Z59" s="15">
        <v>156</v>
      </c>
      <c r="AA59" s="15" t="s">
        <v>75</v>
      </c>
      <c r="AB59" s="15">
        <v>4623</v>
      </c>
      <c r="AC59" s="15">
        <v>7616</v>
      </c>
      <c r="AD59" s="15">
        <v>7616</v>
      </c>
      <c r="AE59" s="15">
        <v>31608</v>
      </c>
      <c r="AF59" s="15">
        <v>31608</v>
      </c>
      <c r="AG59" s="15">
        <v>3</v>
      </c>
      <c r="AH59" s="15">
        <v>4931</v>
      </c>
      <c r="AI59" s="15">
        <v>63156</v>
      </c>
      <c r="AJ59" s="15" t="s">
        <v>75</v>
      </c>
      <c r="AK59" s="15">
        <v>175645</v>
      </c>
      <c r="AL59" s="15" t="s">
        <v>437</v>
      </c>
      <c r="AM59" s="15">
        <v>2112</v>
      </c>
      <c r="AN59" s="15">
        <v>19572</v>
      </c>
      <c r="AO59" s="15">
        <v>5676</v>
      </c>
      <c r="AP59" s="15" t="s">
        <v>368</v>
      </c>
      <c r="AQ59" s="15">
        <v>5820</v>
      </c>
      <c r="AR59" s="15">
        <v>101052</v>
      </c>
      <c r="AS59" s="15">
        <v>6972</v>
      </c>
      <c r="AT59" s="15">
        <v>2160</v>
      </c>
      <c r="AU59" s="15">
        <v>5976</v>
      </c>
      <c r="AV59" s="15">
        <v>5376</v>
      </c>
    </row>
    <row r="60" spans="2:48" x14ac:dyDescent="0.25">
      <c r="B60" s="34"/>
      <c r="C60" s="35"/>
      <c r="D60" s="38" t="s">
        <v>369</v>
      </c>
      <c r="E60" s="38" t="s">
        <v>370</v>
      </c>
      <c r="F60" s="38"/>
      <c r="G60" s="41"/>
      <c r="H60" s="5" t="s">
        <v>371</v>
      </c>
      <c r="I60" s="15" t="s">
        <v>235</v>
      </c>
      <c r="J60" s="15" t="s">
        <v>236</v>
      </c>
      <c r="K60" s="15" t="s">
        <v>235</v>
      </c>
      <c r="L60" s="15" t="s">
        <v>236</v>
      </c>
      <c r="M60" s="15" t="s">
        <v>235</v>
      </c>
      <c r="N60" s="15" t="s">
        <v>235</v>
      </c>
      <c r="O60" s="15" t="s">
        <v>235</v>
      </c>
      <c r="P60" s="15" t="s">
        <v>236</v>
      </c>
      <c r="Q60" s="15" t="s">
        <v>235</v>
      </c>
      <c r="R60" s="15" t="s">
        <v>236</v>
      </c>
      <c r="S60" s="15" t="s">
        <v>235</v>
      </c>
      <c r="T60" s="15" t="s">
        <v>235</v>
      </c>
      <c r="U60" s="15" t="s">
        <v>235</v>
      </c>
      <c r="V60" s="15" t="s">
        <v>236</v>
      </c>
      <c r="W60" s="15" t="s">
        <v>236</v>
      </c>
      <c r="X60" s="15" t="s">
        <v>437</v>
      </c>
      <c r="Y60" s="15" t="s">
        <v>235</v>
      </c>
      <c r="Z60" s="15" t="s">
        <v>437</v>
      </c>
      <c r="AA60" s="15" t="s">
        <v>437</v>
      </c>
      <c r="AB60" s="15" t="s">
        <v>235</v>
      </c>
      <c r="AC60" s="15" t="s">
        <v>236</v>
      </c>
      <c r="AD60" s="15" t="s">
        <v>236</v>
      </c>
      <c r="AE60" s="15" t="s">
        <v>236</v>
      </c>
      <c r="AF60" s="15" t="s">
        <v>236</v>
      </c>
      <c r="AG60" s="15" t="s">
        <v>437</v>
      </c>
      <c r="AH60" s="15" t="s">
        <v>236</v>
      </c>
      <c r="AI60" s="15" t="s">
        <v>236</v>
      </c>
      <c r="AJ60" s="15" t="s">
        <v>437</v>
      </c>
      <c r="AK60" s="15" t="s">
        <v>235</v>
      </c>
      <c r="AL60" s="15" t="s">
        <v>235</v>
      </c>
      <c r="AM60" s="15" t="s">
        <v>236</v>
      </c>
      <c r="AN60" s="15" t="s">
        <v>437</v>
      </c>
      <c r="AO60" s="15" t="s">
        <v>236</v>
      </c>
      <c r="AP60" s="15" t="s">
        <v>236</v>
      </c>
      <c r="AQ60" s="15" t="s">
        <v>236</v>
      </c>
      <c r="AR60" s="15" t="s">
        <v>236</v>
      </c>
      <c r="AS60" s="15" t="s">
        <v>236</v>
      </c>
      <c r="AT60" s="15" t="s">
        <v>437</v>
      </c>
      <c r="AU60" s="15" t="s">
        <v>437</v>
      </c>
      <c r="AV60" s="15" t="s">
        <v>437</v>
      </c>
    </row>
    <row r="61" spans="2:48" ht="43.5" thickBot="1" x14ac:dyDescent="0.3">
      <c r="B61" s="36"/>
      <c r="C61" s="37"/>
      <c r="D61" s="70"/>
      <c r="E61" s="70" t="s">
        <v>288</v>
      </c>
      <c r="F61" s="70"/>
      <c r="G61" s="42"/>
      <c r="H61" s="5" t="s">
        <v>372</v>
      </c>
      <c r="I61" s="15" t="s">
        <v>75</v>
      </c>
      <c r="J61" s="15" t="s">
        <v>75</v>
      </c>
      <c r="K61" s="15" t="s">
        <v>75</v>
      </c>
      <c r="L61" s="15" t="s">
        <v>75</v>
      </c>
      <c r="M61" s="15" t="s">
        <v>75</v>
      </c>
      <c r="N61" s="15" t="s">
        <v>75</v>
      </c>
      <c r="O61" s="15" t="s">
        <v>75</v>
      </c>
      <c r="P61" s="15" t="s">
        <v>75</v>
      </c>
      <c r="Q61" s="15" t="s">
        <v>75</v>
      </c>
      <c r="R61" s="15" t="s">
        <v>75</v>
      </c>
      <c r="S61" s="15" t="s">
        <v>75</v>
      </c>
      <c r="T61" s="15" t="s">
        <v>75</v>
      </c>
      <c r="U61" s="15" t="s">
        <v>75</v>
      </c>
      <c r="V61" s="15" t="s">
        <v>75</v>
      </c>
      <c r="W61" s="15" t="s">
        <v>75</v>
      </c>
      <c r="X61" s="15" t="s">
        <v>75</v>
      </c>
      <c r="Y61" s="15" t="s">
        <v>75</v>
      </c>
      <c r="Z61" s="15" t="s">
        <v>75</v>
      </c>
      <c r="AA61" s="15" t="s">
        <v>75</v>
      </c>
      <c r="AB61" s="15" t="s">
        <v>75</v>
      </c>
      <c r="AC61" s="15" t="s">
        <v>75</v>
      </c>
      <c r="AD61" s="15" t="s">
        <v>75</v>
      </c>
      <c r="AE61" s="15" t="s">
        <v>373</v>
      </c>
      <c r="AF61" s="15" t="s">
        <v>373</v>
      </c>
      <c r="AG61" s="15" t="s">
        <v>75</v>
      </c>
      <c r="AH61" s="15" t="s">
        <v>75</v>
      </c>
      <c r="AI61" s="15" t="s">
        <v>75</v>
      </c>
      <c r="AJ61" s="15" t="s">
        <v>75</v>
      </c>
      <c r="AK61" s="15" t="s">
        <v>75</v>
      </c>
      <c r="AL61" s="15" t="s">
        <v>75</v>
      </c>
      <c r="AM61" s="15" t="s">
        <v>75</v>
      </c>
      <c r="AN61" s="15" t="s">
        <v>75</v>
      </c>
      <c r="AO61" s="15" t="s">
        <v>75</v>
      </c>
      <c r="AP61" s="15" t="s">
        <v>75</v>
      </c>
      <c r="AQ61" s="15" t="s">
        <v>75</v>
      </c>
      <c r="AR61" s="15" t="s">
        <v>75</v>
      </c>
      <c r="AS61" s="15" t="s">
        <v>75</v>
      </c>
      <c r="AT61" s="15" t="s">
        <v>75</v>
      </c>
      <c r="AU61" s="15" t="s">
        <v>75</v>
      </c>
      <c r="AV61" s="15" t="s">
        <v>75</v>
      </c>
    </row>
    <row r="62" spans="2:48" ht="57" x14ac:dyDescent="0.25">
      <c r="B62" s="32" t="s">
        <v>460</v>
      </c>
      <c r="C62" s="33"/>
      <c r="D62" s="69" t="s">
        <v>374</v>
      </c>
      <c r="E62" s="69"/>
      <c r="F62" s="69"/>
      <c r="G62" s="40" t="s">
        <v>375</v>
      </c>
      <c r="H62" s="5" t="s">
        <v>376</v>
      </c>
      <c r="I62" s="15" t="s">
        <v>377</v>
      </c>
      <c r="J62" s="15" t="s">
        <v>377</v>
      </c>
      <c r="K62" s="15" t="s">
        <v>377</v>
      </c>
      <c r="L62" s="15" t="s">
        <v>377</v>
      </c>
      <c r="M62" s="15" t="s">
        <v>377</v>
      </c>
      <c r="N62" s="15" t="s">
        <v>377</v>
      </c>
      <c r="O62" s="15" t="s">
        <v>377</v>
      </c>
      <c r="P62" s="15" t="s">
        <v>377</v>
      </c>
      <c r="Q62" s="15" t="s">
        <v>377</v>
      </c>
      <c r="R62" s="15" t="s">
        <v>377</v>
      </c>
      <c r="S62" s="15" t="s">
        <v>377</v>
      </c>
      <c r="T62" s="15" t="s">
        <v>377</v>
      </c>
      <c r="U62" s="15" t="s">
        <v>377</v>
      </c>
      <c r="V62" s="15" t="s">
        <v>377</v>
      </c>
      <c r="W62" s="15" t="s">
        <v>377</v>
      </c>
      <c r="X62" s="15" t="s">
        <v>377</v>
      </c>
      <c r="Y62" s="15" t="s">
        <v>377</v>
      </c>
      <c r="Z62" s="15" t="s">
        <v>377</v>
      </c>
      <c r="AA62" s="15" t="s">
        <v>378</v>
      </c>
      <c r="AB62" s="15" t="s">
        <v>377</v>
      </c>
      <c r="AC62" s="15" t="s">
        <v>377</v>
      </c>
      <c r="AD62" s="15" t="s">
        <v>377</v>
      </c>
      <c r="AE62" s="15" t="s">
        <v>377</v>
      </c>
      <c r="AF62" s="15" t="s">
        <v>377</v>
      </c>
      <c r="AG62" s="15" t="s">
        <v>379</v>
      </c>
      <c r="AH62" s="15" t="s">
        <v>377</v>
      </c>
      <c r="AI62" s="15" t="s">
        <v>377</v>
      </c>
      <c r="AJ62" s="15" t="s">
        <v>379</v>
      </c>
      <c r="AK62" s="15" t="s">
        <v>377</v>
      </c>
      <c r="AL62" s="15" t="s">
        <v>381</v>
      </c>
      <c r="AM62" s="15" t="s">
        <v>379</v>
      </c>
      <c r="AN62" s="15" t="s">
        <v>75</v>
      </c>
      <c r="AO62" s="15" t="s">
        <v>379</v>
      </c>
      <c r="AP62" s="15" t="s">
        <v>379</v>
      </c>
      <c r="AQ62" s="15" t="s">
        <v>499</v>
      </c>
      <c r="AR62" s="15" t="s">
        <v>377</v>
      </c>
      <c r="AS62" s="15" t="s">
        <v>379</v>
      </c>
      <c r="AT62" s="15" t="s">
        <v>379</v>
      </c>
      <c r="AU62" s="15" t="s">
        <v>379</v>
      </c>
      <c r="AV62" s="15" t="s">
        <v>380</v>
      </c>
    </row>
    <row r="63" spans="2:48" x14ac:dyDescent="0.25">
      <c r="B63" s="34"/>
      <c r="C63" s="35"/>
      <c r="D63" s="39" t="s">
        <v>382</v>
      </c>
      <c r="E63" s="39"/>
      <c r="F63" s="39"/>
      <c r="G63" s="41"/>
      <c r="H63" s="5" t="s">
        <v>383</v>
      </c>
      <c r="I63" s="15">
        <v>0</v>
      </c>
      <c r="J63" s="15">
        <v>0</v>
      </c>
      <c r="K63" s="15">
        <v>100</v>
      </c>
      <c r="L63" s="15">
        <v>60</v>
      </c>
      <c r="M63" s="15">
        <v>100</v>
      </c>
      <c r="N63" s="15">
        <v>60</v>
      </c>
      <c r="O63" s="15">
        <v>100</v>
      </c>
      <c r="P63" s="15">
        <v>100</v>
      </c>
      <c r="Q63" s="15">
        <v>60</v>
      </c>
      <c r="R63" s="15">
        <v>50</v>
      </c>
      <c r="S63" s="15">
        <v>100</v>
      </c>
      <c r="T63" s="15">
        <v>100</v>
      </c>
      <c r="U63" s="15">
        <v>100</v>
      </c>
      <c r="V63" s="15">
        <v>0</v>
      </c>
      <c r="W63" s="15">
        <v>0</v>
      </c>
      <c r="X63" s="15">
        <v>0</v>
      </c>
      <c r="Y63" s="15">
        <v>50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50</v>
      </c>
      <c r="AH63" s="15">
        <v>100</v>
      </c>
      <c r="AI63" s="15">
        <v>100</v>
      </c>
      <c r="AJ63" s="15">
        <v>100</v>
      </c>
      <c r="AK63" s="15">
        <v>100</v>
      </c>
      <c r="AL63" s="15">
        <v>100</v>
      </c>
      <c r="AM63" s="15">
        <v>100</v>
      </c>
      <c r="AN63" s="15">
        <v>100</v>
      </c>
      <c r="AO63" s="15">
        <v>50</v>
      </c>
      <c r="AP63" s="15">
        <v>30</v>
      </c>
      <c r="AQ63" s="15">
        <v>100</v>
      </c>
      <c r="AR63" s="15">
        <v>100</v>
      </c>
      <c r="AS63" s="15">
        <v>0</v>
      </c>
      <c r="AT63" s="15">
        <v>5</v>
      </c>
      <c r="AU63" s="15">
        <v>5</v>
      </c>
      <c r="AV63" s="15">
        <v>40</v>
      </c>
    </row>
    <row r="64" spans="2:48" ht="128.25" x14ac:dyDescent="0.25">
      <c r="B64" s="34"/>
      <c r="C64" s="35"/>
      <c r="D64" s="39" t="s">
        <v>384</v>
      </c>
      <c r="E64" s="39"/>
      <c r="F64" s="39"/>
      <c r="G64" s="41"/>
      <c r="H64" s="5" t="s">
        <v>385</v>
      </c>
      <c r="I64" s="15" t="s">
        <v>386</v>
      </c>
      <c r="J64" s="15" t="s">
        <v>387</v>
      </c>
      <c r="K64" s="15" t="s">
        <v>75</v>
      </c>
      <c r="L64" s="15" t="s">
        <v>479</v>
      </c>
      <c r="M64" s="15" t="s">
        <v>480</v>
      </c>
      <c r="N64" s="15" t="s">
        <v>75</v>
      </c>
      <c r="O64" s="15" t="s">
        <v>482</v>
      </c>
      <c r="P64" s="15" t="s">
        <v>75</v>
      </c>
      <c r="Q64" s="15" t="s">
        <v>487</v>
      </c>
      <c r="R64" s="15" t="s">
        <v>485</v>
      </c>
      <c r="S64" s="15" t="s">
        <v>486</v>
      </c>
      <c r="T64" s="15" t="s">
        <v>488</v>
      </c>
      <c r="U64" s="15" t="s">
        <v>490</v>
      </c>
      <c r="V64" s="15" t="s">
        <v>75</v>
      </c>
      <c r="W64" s="15" t="s">
        <v>75</v>
      </c>
      <c r="X64" s="15" t="s">
        <v>75</v>
      </c>
      <c r="Y64" s="15" t="s">
        <v>492</v>
      </c>
      <c r="Z64" s="15" t="s">
        <v>479</v>
      </c>
      <c r="AA64" s="15" t="s">
        <v>75</v>
      </c>
      <c r="AB64" s="15" t="s">
        <v>493</v>
      </c>
      <c r="AC64" s="15" t="s">
        <v>388</v>
      </c>
      <c r="AD64" s="15" t="s">
        <v>388</v>
      </c>
      <c r="AE64" s="15" t="s">
        <v>75</v>
      </c>
      <c r="AF64" s="15" t="s">
        <v>75</v>
      </c>
      <c r="AG64" s="15" t="s">
        <v>479</v>
      </c>
      <c r="AH64" s="15" t="s">
        <v>75</v>
      </c>
      <c r="AI64" s="15" t="s">
        <v>495</v>
      </c>
      <c r="AJ64" s="15" t="s">
        <v>479</v>
      </c>
      <c r="AK64" s="15" t="s">
        <v>479</v>
      </c>
      <c r="AL64" s="15" t="s">
        <v>75</v>
      </c>
      <c r="AM64" s="15" t="s">
        <v>479</v>
      </c>
      <c r="AN64" s="15" t="s">
        <v>497</v>
      </c>
      <c r="AO64" s="15" t="s">
        <v>479</v>
      </c>
      <c r="AP64" s="15" t="s">
        <v>479</v>
      </c>
      <c r="AQ64" s="15" t="s">
        <v>75</v>
      </c>
      <c r="AR64" s="15" t="s">
        <v>75</v>
      </c>
      <c r="AS64" s="15" t="s">
        <v>75</v>
      </c>
      <c r="AT64" s="15" t="s">
        <v>75</v>
      </c>
      <c r="AU64" s="15" t="s">
        <v>75</v>
      </c>
      <c r="AV64" s="15" t="s">
        <v>75</v>
      </c>
    </row>
    <row r="65" spans="2:48" ht="142.5" x14ac:dyDescent="0.25">
      <c r="B65" s="34"/>
      <c r="C65" s="35"/>
      <c r="D65" s="39" t="s">
        <v>389</v>
      </c>
      <c r="E65" s="39"/>
      <c r="F65" s="39"/>
      <c r="G65" s="41"/>
      <c r="H65" s="5" t="s">
        <v>390</v>
      </c>
      <c r="I65" s="15" t="s">
        <v>391</v>
      </c>
      <c r="J65" s="15" t="s">
        <v>387</v>
      </c>
      <c r="K65" s="15" t="s">
        <v>75</v>
      </c>
      <c r="L65" s="15" t="s">
        <v>75</v>
      </c>
      <c r="M65" s="15" t="s">
        <v>75</v>
      </c>
      <c r="N65" s="15" t="s">
        <v>481</v>
      </c>
      <c r="O65" s="15" t="s">
        <v>483</v>
      </c>
      <c r="P65" s="15" t="s">
        <v>75</v>
      </c>
      <c r="Q65" s="15" t="s">
        <v>75</v>
      </c>
      <c r="R65" s="15" t="s">
        <v>392</v>
      </c>
      <c r="S65" s="15" t="s">
        <v>75</v>
      </c>
      <c r="T65" s="15" t="s">
        <v>75</v>
      </c>
      <c r="U65" s="15" t="s">
        <v>393</v>
      </c>
      <c r="V65" s="15" t="s">
        <v>394</v>
      </c>
      <c r="W65" s="15" t="s">
        <v>394</v>
      </c>
      <c r="X65" s="15" t="s">
        <v>394</v>
      </c>
      <c r="Y65" s="15" t="s">
        <v>75</v>
      </c>
      <c r="Z65" s="15" t="s">
        <v>75</v>
      </c>
      <c r="AA65" s="15" t="s">
        <v>440</v>
      </c>
      <c r="AB65" s="15" t="s">
        <v>75</v>
      </c>
      <c r="AC65" s="15" t="s">
        <v>395</v>
      </c>
      <c r="AD65" s="15" t="s">
        <v>395</v>
      </c>
      <c r="AE65" s="15" t="s">
        <v>75</v>
      </c>
      <c r="AF65" s="15" t="s">
        <v>75</v>
      </c>
      <c r="AG65" s="15" t="s">
        <v>75</v>
      </c>
      <c r="AH65" s="15" t="s">
        <v>498</v>
      </c>
      <c r="AI65" s="15" t="s">
        <v>75</v>
      </c>
      <c r="AJ65" s="15" t="s">
        <v>496</v>
      </c>
      <c r="AK65" s="15" t="s">
        <v>75</v>
      </c>
      <c r="AL65" s="15" t="s">
        <v>75</v>
      </c>
      <c r="AM65" s="15" t="s">
        <v>75</v>
      </c>
      <c r="AN65" s="15" t="s">
        <v>75</v>
      </c>
      <c r="AO65" s="15" t="s">
        <v>75</v>
      </c>
      <c r="AP65" s="15" t="s">
        <v>396</v>
      </c>
      <c r="AQ65" s="15" t="s">
        <v>75</v>
      </c>
      <c r="AR65" s="15" t="s">
        <v>75</v>
      </c>
      <c r="AS65" s="15" t="s">
        <v>75</v>
      </c>
      <c r="AT65" s="15" t="s">
        <v>75</v>
      </c>
      <c r="AU65" s="15" t="s">
        <v>75</v>
      </c>
      <c r="AV65" s="15" t="s">
        <v>75</v>
      </c>
    </row>
    <row r="66" spans="2:48" ht="228.75" thickBot="1" x14ac:dyDescent="0.3">
      <c r="B66" s="36"/>
      <c r="C66" s="37"/>
      <c r="D66" s="70" t="s">
        <v>397</v>
      </c>
      <c r="E66" s="70"/>
      <c r="F66" s="70"/>
      <c r="G66" s="42"/>
      <c r="H66" s="5" t="s">
        <v>398</v>
      </c>
      <c r="I66" s="15" t="s">
        <v>477</v>
      </c>
      <c r="J66" s="15" t="s">
        <v>399</v>
      </c>
      <c r="K66" s="15" t="s">
        <v>478</v>
      </c>
      <c r="L66" s="15" t="s">
        <v>400</v>
      </c>
      <c r="M66" s="15" t="s">
        <v>400</v>
      </c>
      <c r="N66" s="15" t="s">
        <v>400</v>
      </c>
      <c r="O66" s="15" t="s">
        <v>400</v>
      </c>
      <c r="P66" s="15" t="s">
        <v>400</v>
      </c>
      <c r="Q66" s="15" t="s">
        <v>484</v>
      </c>
      <c r="R66" s="15" t="s">
        <v>484</v>
      </c>
      <c r="S66" s="15" t="s">
        <v>484</v>
      </c>
      <c r="T66" s="15" t="s">
        <v>489</v>
      </c>
      <c r="U66" s="15" t="s">
        <v>401</v>
      </c>
      <c r="V66" s="15" t="s">
        <v>491</v>
      </c>
      <c r="W66" s="15" t="s">
        <v>491</v>
      </c>
      <c r="X66" s="15" t="s">
        <v>402</v>
      </c>
      <c r="Y66" s="15" t="s">
        <v>484</v>
      </c>
      <c r="Z66" s="15" t="s">
        <v>400</v>
      </c>
      <c r="AA66" s="15" t="s">
        <v>507</v>
      </c>
      <c r="AB66" s="15" t="s">
        <v>484</v>
      </c>
      <c r="AC66" s="15" t="s">
        <v>494</v>
      </c>
      <c r="AD66" s="15" t="s">
        <v>494</v>
      </c>
      <c r="AE66" s="15" t="s">
        <v>403</v>
      </c>
      <c r="AF66" s="15" t="s">
        <v>403</v>
      </c>
      <c r="AG66" s="15" t="s">
        <v>75</v>
      </c>
      <c r="AH66" s="15" t="s">
        <v>400</v>
      </c>
      <c r="AI66" s="15" t="s">
        <v>400</v>
      </c>
      <c r="AJ66" s="15" t="s">
        <v>400</v>
      </c>
      <c r="AK66" s="15" t="s">
        <v>404</v>
      </c>
      <c r="AL66" s="15" t="s">
        <v>407</v>
      </c>
      <c r="AM66" s="15" t="s">
        <v>400</v>
      </c>
      <c r="AN66" s="15" t="s">
        <v>405</v>
      </c>
      <c r="AO66" s="15" t="s">
        <v>400</v>
      </c>
      <c r="AP66" s="15" t="s">
        <v>75</v>
      </c>
      <c r="AQ66" s="15" t="s">
        <v>400</v>
      </c>
      <c r="AR66" s="15" t="s">
        <v>400</v>
      </c>
      <c r="AS66" s="15" t="s">
        <v>75</v>
      </c>
      <c r="AT66" s="15" t="s">
        <v>406</v>
      </c>
      <c r="AU66" s="15" t="s">
        <v>501</v>
      </c>
      <c r="AV66" s="15" t="s">
        <v>406</v>
      </c>
    </row>
    <row r="67" spans="2:48" x14ac:dyDescent="0.25">
      <c r="B67" s="32" t="s">
        <v>461</v>
      </c>
      <c r="C67" s="64"/>
      <c r="D67" s="67" t="s">
        <v>408</v>
      </c>
      <c r="E67" s="10" t="s">
        <v>409</v>
      </c>
      <c r="F67" s="10" t="s">
        <v>410</v>
      </c>
      <c r="G67" s="71" t="s">
        <v>411</v>
      </c>
      <c r="H67" s="5" t="s">
        <v>412</v>
      </c>
      <c r="I67" s="17">
        <v>19715</v>
      </c>
      <c r="J67" s="17">
        <v>397</v>
      </c>
      <c r="K67" s="17">
        <v>200213</v>
      </c>
      <c r="L67" s="17">
        <v>3674</v>
      </c>
      <c r="M67" s="17">
        <v>7836</v>
      </c>
      <c r="N67" s="17">
        <v>15733</v>
      </c>
      <c r="O67" s="17">
        <v>49689</v>
      </c>
      <c r="P67" s="17">
        <v>3382</v>
      </c>
      <c r="Q67" s="17">
        <v>23800</v>
      </c>
      <c r="R67" s="17">
        <v>442</v>
      </c>
      <c r="S67" s="17">
        <v>21460</v>
      </c>
      <c r="T67" s="17" t="s">
        <v>75</v>
      </c>
      <c r="U67" s="17">
        <v>15602</v>
      </c>
      <c r="V67" s="17">
        <v>320</v>
      </c>
      <c r="W67" s="17" t="s">
        <v>75</v>
      </c>
      <c r="X67" s="17">
        <v>1305</v>
      </c>
      <c r="Y67" s="17">
        <v>24780</v>
      </c>
      <c r="Z67" s="17">
        <v>489</v>
      </c>
      <c r="AA67" s="17">
        <v>33564</v>
      </c>
      <c r="AB67" s="17">
        <v>4685</v>
      </c>
      <c r="AC67" s="17">
        <v>8338</v>
      </c>
      <c r="AD67" s="17">
        <v>8338</v>
      </c>
      <c r="AE67" s="17">
        <v>42559</v>
      </c>
      <c r="AF67" s="17">
        <v>42559</v>
      </c>
      <c r="AG67" s="17" t="s">
        <v>75</v>
      </c>
      <c r="AH67" s="17" t="s">
        <v>75</v>
      </c>
      <c r="AI67" s="17" t="s">
        <v>75</v>
      </c>
      <c r="AJ67" s="17" t="s">
        <v>75</v>
      </c>
      <c r="AK67" s="17" t="s">
        <v>75</v>
      </c>
      <c r="AL67" s="17" t="s">
        <v>75</v>
      </c>
      <c r="AM67" s="17" t="s">
        <v>75</v>
      </c>
      <c r="AN67" s="17" t="s">
        <v>75</v>
      </c>
      <c r="AO67" s="17" t="s">
        <v>75</v>
      </c>
      <c r="AP67" s="17" t="s">
        <v>75</v>
      </c>
      <c r="AQ67" s="17" t="s">
        <v>75</v>
      </c>
      <c r="AR67" s="17" t="s">
        <v>75</v>
      </c>
      <c r="AS67" s="17" t="s">
        <v>75</v>
      </c>
      <c r="AT67" s="17" t="s">
        <v>75</v>
      </c>
      <c r="AU67" s="17" t="s">
        <v>75</v>
      </c>
      <c r="AV67" s="17" t="s">
        <v>75</v>
      </c>
    </row>
    <row r="68" spans="2:48" x14ac:dyDescent="0.25">
      <c r="B68" s="65"/>
      <c r="C68" s="38"/>
      <c r="D68" s="68"/>
      <c r="E68" s="68" t="s">
        <v>413</v>
      </c>
      <c r="F68" s="11" t="s">
        <v>410</v>
      </c>
      <c r="G68" s="72"/>
      <c r="H68" s="5" t="s">
        <v>414</v>
      </c>
      <c r="I68" s="17">
        <v>70344</v>
      </c>
      <c r="J68" s="17">
        <v>722</v>
      </c>
      <c r="K68" s="17">
        <v>205041</v>
      </c>
      <c r="L68" s="17">
        <v>6437</v>
      </c>
      <c r="M68" s="17">
        <v>79915</v>
      </c>
      <c r="N68" s="17">
        <v>186407</v>
      </c>
      <c r="O68" s="17">
        <v>1200719</v>
      </c>
      <c r="P68" s="17">
        <v>10186</v>
      </c>
      <c r="Q68" s="17">
        <v>314558</v>
      </c>
      <c r="R68" s="17">
        <v>3184</v>
      </c>
      <c r="S68" s="17">
        <v>219801</v>
      </c>
      <c r="T68" s="17" t="s">
        <v>75</v>
      </c>
      <c r="U68" s="17">
        <v>88713</v>
      </c>
      <c r="V68" s="17">
        <v>3164</v>
      </c>
      <c r="W68" s="17" t="s">
        <v>75</v>
      </c>
      <c r="X68" s="17">
        <v>6369</v>
      </c>
      <c r="Y68" s="17">
        <v>87894</v>
      </c>
      <c r="Z68" s="17">
        <v>847</v>
      </c>
      <c r="AA68" s="17">
        <v>0</v>
      </c>
      <c r="AB68" s="17">
        <v>57254</v>
      </c>
      <c r="AC68" s="17">
        <v>38347</v>
      </c>
      <c r="AD68" s="17">
        <v>38347</v>
      </c>
      <c r="AE68" s="17">
        <v>45527</v>
      </c>
      <c r="AF68" s="17">
        <v>45527</v>
      </c>
      <c r="AG68" s="17">
        <v>9018</v>
      </c>
      <c r="AH68" s="17">
        <v>19730</v>
      </c>
      <c r="AI68" s="17">
        <v>1661</v>
      </c>
      <c r="AJ68" s="17">
        <v>8309</v>
      </c>
      <c r="AK68" s="17">
        <v>34503</v>
      </c>
      <c r="AL68" s="17" t="s">
        <v>75</v>
      </c>
      <c r="AM68" s="17">
        <v>2307</v>
      </c>
      <c r="AN68" s="17">
        <v>20430</v>
      </c>
      <c r="AO68" s="17">
        <v>15914</v>
      </c>
      <c r="AP68" s="17">
        <v>0</v>
      </c>
      <c r="AQ68" s="17">
        <v>29307</v>
      </c>
      <c r="AR68" s="17">
        <v>2431</v>
      </c>
      <c r="AS68" s="17">
        <v>0</v>
      </c>
      <c r="AT68" s="17">
        <v>0</v>
      </c>
      <c r="AU68" s="17">
        <v>0</v>
      </c>
      <c r="AV68" s="17">
        <v>0</v>
      </c>
    </row>
    <row r="69" spans="2:48" x14ac:dyDescent="0.25">
      <c r="B69" s="65"/>
      <c r="C69" s="38"/>
      <c r="D69" s="68"/>
      <c r="E69" s="68"/>
      <c r="F69" s="11" t="s">
        <v>415</v>
      </c>
      <c r="G69" s="72"/>
      <c r="H69" s="5" t="s">
        <v>416</v>
      </c>
      <c r="I69" s="17">
        <v>59243</v>
      </c>
      <c r="J69" s="17">
        <v>602</v>
      </c>
      <c r="K69" s="17">
        <v>168352</v>
      </c>
      <c r="L69" s="17">
        <v>5394</v>
      </c>
      <c r="M69" s="17">
        <v>70237</v>
      </c>
      <c r="N69" s="17">
        <v>172288</v>
      </c>
      <c r="O69" s="17">
        <v>1011290</v>
      </c>
      <c r="P69" s="17">
        <v>8068</v>
      </c>
      <c r="Q69" s="17">
        <v>209970</v>
      </c>
      <c r="R69" s="17">
        <v>2501</v>
      </c>
      <c r="S69" s="17">
        <v>179988</v>
      </c>
      <c r="T69" s="17" t="s">
        <v>75</v>
      </c>
      <c r="U69" s="17">
        <v>70715</v>
      </c>
      <c r="V69" s="17">
        <v>2455</v>
      </c>
      <c r="W69" s="17" t="s">
        <v>75</v>
      </c>
      <c r="X69" s="17">
        <v>5055</v>
      </c>
      <c r="Y69" s="17">
        <v>54314</v>
      </c>
      <c r="Z69" s="17">
        <v>657</v>
      </c>
      <c r="AA69" s="17">
        <v>0</v>
      </c>
      <c r="AB69" s="17">
        <v>48072</v>
      </c>
      <c r="AC69" s="17">
        <v>27904</v>
      </c>
      <c r="AD69" s="17">
        <v>27904</v>
      </c>
      <c r="AE69" s="17">
        <v>36652</v>
      </c>
      <c r="AF69" s="17">
        <v>36652</v>
      </c>
      <c r="AG69" s="17">
        <v>7596</v>
      </c>
      <c r="AH69" s="17">
        <v>15624</v>
      </c>
      <c r="AI69" s="17">
        <v>1315</v>
      </c>
      <c r="AJ69" s="17">
        <v>6500</v>
      </c>
      <c r="AK69" s="17">
        <v>27469</v>
      </c>
      <c r="AL69" s="17" t="s">
        <v>75</v>
      </c>
      <c r="AM69" s="17">
        <v>913</v>
      </c>
      <c r="AN69" s="17">
        <v>7057</v>
      </c>
      <c r="AO69" s="17">
        <v>7918</v>
      </c>
      <c r="AP69" s="17">
        <v>0</v>
      </c>
      <c r="AQ69" s="17">
        <v>6484</v>
      </c>
      <c r="AR69" s="17">
        <v>0</v>
      </c>
      <c r="AS69" s="17" t="s">
        <v>75</v>
      </c>
      <c r="AT69" s="17" t="s">
        <v>75</v>
      </c>
      <c r="AU69" s="17" t="s">
        <v>75</v>
      </c>
      <c r="AV69" s="17" t="s">
        <v>75</v>
      </c>
    </row>
    <row r="70" spans="2:48" x14ac:dyDescent="0.25">
      <c r="B70" s="65"/>
      <c r="C70" s="38"/>
      <c r="D70" s="38" t="s">
        <v>417</v>
      </c>
      <c r="E70" s="38"/>
      <c r="F70" s="5" t="s">
        <v>418</v>
      </c>
      <c r="G70" s="72"/>
      <c r="H70" s="5" t="s">
        <v>419</v>
      </c>
      <c r="I70" s="15" t="s">
        <v>75</v>
      </c>
      <c r="J70" s="15" t="s">
        <v>75</v>
      </c>
      <c r="K70" s="15" t="s">
        <v>75</v>
      </c>
      <c r="L70" s="15" t="s">
        <v>75</v>
      </c>
      <c r="M70" s="15" t="s">
        <v>75</v>
      </c>
      <c r="N70" s="15" t="s">
        <v>75</v>
      </c>
      <c r="O70" s="15" t="s">
        <v>75</v>
      </c>
      <c r="P70" s="15" t="s">
        <v>75</v>
      </c>
      <c r="Q70" s="15" t="s">
        <v>75</v>
      </c>
      <c r="R70" s="15" t="s">
        <v>75</v>
      </c>
      <c r="S70" s="15" t="s">
        <v>75</v>
      </c>
      <c r="T70" s="15" t="s">
        <v>75</v>
      </c>
      <c r="U70" s="15" t="s">
        <v>75</v>
      </c>
      <c r="V70" s="15" t="s">
        <v>75</v>
      </c>
      <c r="W70" s="15" t="s">
        <v>75</v>
      </c>
      <c r="X70" s="15" t="s">
        <v>75</v>
      </c>
      <c r="Y70" s="15" t="s">
        <v>75</v>
      </c>
      <c r="Z70" s="15" t="s">
        <v>75</v>
      </c>
      <c r="AA70" s="15" t="s">
        <v>75</v>
      </c>
      <c r="AB70" s="15" t="s">
        <v>75</v>
      </c>
      <c r="AC70" s="15" t="s">
        <v>75</v>
      </c>
      <c r="AD70" s="15" t="s">
        <v>75</v>
      </c>
      <c r="AE70" s="15" t="s">
        <v>75</v>
      </c>
      <c r="AF70" s="15" t="s">
        <v>75</v>
      </c>
      <c r="AG70" s="15" t="s">
        <v>75</v>
      </c>
      <c r="AH70" s="15" t="s">
        <v>75</v>
      </c>
      <c r="AI70" s="15" t="s">
        <v>75</v>
      </c>
      <c r="AJ70" s="15" t="s">
        <v>75</v>
      </c>
      <c r="AK70" s="15" t="s">
        <v>75</v>
      </c>
      <c r="AL70" s="15" t="s">
        <v>75</v>
      </c>
      <c r="AM70" s="15" t="s">
        <v>75</v>
      </c>
      <c r="AN70" s="15" t="s">
        <v>75</v>
      </c>
      <c r="AO70" s="15" t="s">
        <v>75</v>
      </c>
      <c r="AP70" s="15" t="s">
        <v>75</v>
      </c>
      <c r="AQ70" s="15" t="s">
        <v>75</v>
      </c>
      <c r="AR70" s="15" t="s">
        <v>75</v>
      </c>
      <c r="AS70" s="15" t="s">
        <v>75</v>
      </c>
      <c r="AT70" s="15" t="s">
        <v>75</v>
      </c>
      <c r="AU70" s="15" t="s">
        <v>75</v>
      </c>
      <c r="AV70" s="15" t="s">
        <v>75</v>
      </c>
    </row>
    <row r="71" spans="2:48" ht="15.75" thickBot="1" x14ac:dyDescent="0.3">
      <c r="B71" s="66"/>
      <c r="C71" s="63"/>
      <c r="D71" s="63"/>
      <c r="E71" s="63"/>
      <c r="F71" s="12" t="s">
        <v>420</v>
      </c>
      <c r="G71" s="73"/>
      <c r="H71" s="5" t="s">
        <v>421</v>
      </c>
      <c r="I71" s="15" t="s">
        <v>75</v>
      </c>
      <c r="J71" s="15" t="s">
        <v>75</v>
      </c>
      <c r="K71" s="15" t="s">
        <v>75</v>
      </c>
      <c r="L71" s="15" t="s">
        <v>75</v>
      </c>
      <c r="M71" s="15" t="s">
        <v>75</v>
      </c>
      <c r="N71" s="15" t="s">
        <v>75</v>
      </c>
      <c r="O71" s="15" t="s">
        <v>75</v>
      </c>
      <c r="P71" s="15" t="s">
        <v>75</v>
      </c>
      <c r="Q71" s="15" t="s">
        <v>75</v>
      </c>
      <c r="R71" s="15" t="s">
        <v>75</v>
      </c>
      <c r="S71" s="15" t="s">
        <v>75</v>
      </c>
      <c r="T71" s="15" t="s">
        <v>75</v>
      </c>
      <c r="U71" s="15" t="s">
        <v>75</v>
      </c>
      <c r="V71" s="15" t="s">
        <v>75</v>
      </c>
      <c r="W71" s="15" t="s">
        <v>75</v>
      </c>
      <c r="X71" s="15" t="s">
        <v>75</v>
      </c>
      <c r="Y71" s="15" t="s">
        <v>75</v>
      </c>
      <c r="Z71" s="15" t="s">
        <v>75</v>
      </c>
      <c r="AA71" s="15" t="s">
        <v>75</v>
      </c>
      <c r="AB71" s="15" t="s">
        <v>75</v>
      </c>
      <c r="AC71" s="15" t="s">
        <v>75</v>
      </c>
      <c r="AD71" s="15" t="s">
        <v>75</v>
      </c>
      <c r="AE71" s="15" t="s">
        <v>75</v>
      </c>
      <c r="AF71" s="15" t="s">
        <v>75</v>
      </c>
      <c r="AG71" s="15" t="s">
        <v>75</v>
      </c>
      <c r="AH71" s="15" t="s">
        <v>75</v>
      </c>
      <c r="AI71" s="15" t="s">
        <v>75</v>
      </c>
      <c r="AJ71" s="15" t="s">
        <v>75</v>
      </c>
      <c r="AK71" s="15" t="s">
        <v>75</v>
      </c>
      <c r="AL71" s="15" t="s">
        <v>75</v>
      </c>
      <c r="AM71" s="15" t="s">
        <v>75</v>
      </c>
      <c r="AN71" s="15" t="s">
        <v>75</v>
      </c>
      <c r="AO71" s="15" t="s">
        <v>75</v>
      </c>
      <c r="AP71" s="15" t="s">
        <v>75</v>
      </c>
      <c r="AQ71" s="15" t="s">
        <v>75</v>
      </c>
      <c r="AR71" s="15" t="s">
        <v>75</v>
      </c>
      <c r="AS71" s="15" t="s">
        <v>75</v>
      </c>
      <c r="AT71" s="15" t="s">
        <v>75</v>
      </c>
      <c r="AU71" s="15" t="s">
        <v>75</v>
      </c>
      <c r="AV71" s="15" t="s">
        <v>75</v>
      </c>
    </row>
    <row r="72" spans="2:48" ht="300" thickBot="1" x14ac:dyDescent="0.3">
      <c r="B72" s="61" t="s">
        <v>422</v>
      </c>
      <c r="C72" s="61"/>
      <c r="D72" s="61"/>
      <c r="E72" s="61"/>
      <c r="F72" s="62"/>
      <c r="G72" s="13" t="s">
        <v>423</v>
      </c>
      <c r="H72" s="14" t="s">
        <v>423</v>
      </c>
      <c r="I72" s="15" t="s">
        <v>433</v>
      </c>
      <c r="J72" s="15" t="s">
        <v>75</v>
      </c>
      <c r="K72" s="15" t="s">
        <v>424</v>
      </c>
      <c r="L72" s="15" t="s">
        <v>425</v>
      </c>
      <c r="M72" s="15" t="s">
        <v>75</v>
      </c>
      <c r="N72" s="15" t="s">
        <v>75</v>
      </c>
      <c r="O72" s="15" t="s">
        <v>75</v>
      </c>
      <c r="P72" s="15" t="s">
        <v>75</v>
      </c>
      <c r="Q72" s="15" t="s">
        <v>75</v>
      </c>
      <c r="R72" s="15" t="s">
        <v>75</v>
      </c>
      <c r="S72" s="15" t="s">
        <v>75</v>
      </c>
      <c r="T72" s="15" t="s">
        <v>75</v>
      </c>
      <c r="U72" s="15" t="s">
        <v>426</v>
      </c>
      <c r="V72" s="15" t="s">
        <v>427</v>
      </c>
      <c r="W72" s="15" t="s">
        <v>427</v>
      </c>
      <c r="X72" s="15" t="s">
        <v>427</v>
      </c>
      <c r="Y72" s="15" t="s">
        <v>75</v>
      </c>
      <c r="Z72" s="15" t="s">
        <v>75</v>
      </c>
      <c r="AA72" s="15" t="s">
        <v>75</v>
      </c>
      <c r="AB72" s="15" t="s">
        <v>75</v>
      </c>
      <c r="AC72" s="15" t="s">
        <v>428</v>
      </c>
      <c r="AD72" s="15" t="s">
        <v>428</v>
      </c>
      <c r="AE72" s="15" t="s">
        <v>75</v>
      </c>
      <c r="AF72" s="15" t="s">
        <v>75</v>
      </c>
      <c r="AG72" s="15" t="s">
        <v>75</v>
      </c>
      <c r="AH72" s="15" t="s">
        <v>503</v>
      </c>
      <c r="AI72" s="15" t="s">
        <v>429</v>
      </c>
      <c r="AJ72" s="15" t="s">
        <v>430</v>
      </c>
      <c r="AK72" s="15" t="s">
        <v>504</v>
      </c>
      <c r="AL72" s="15" t="s">
        <v>432</v>
      </c>
      <c r="AM72" s="15" t="s">
        <v>75</v>
      </c>
      <c r="AN72" s="15" t="s">
        <v>75</v>
      </c>
      <c r="AO72" s="15" t="s">
        <v>505</v>
      </c>
      <c r="AP72" s="15" t="s">
        <v>506</v>
      </c>
      <c r="AQ72" s="15" t="s">
        <v>431</v>
      </c>
      <c r="AR72" s="15" t="s">
        <v>75</v>
      </c>
      <c r="AS72" s="15" t="s">
        <v>500</v>
      </c>
      <c r="AT72" s="15" t="s">
        <v>506</v>
      </c>
      <c r="AU72" s="15" t="s">
        <v>506</v>
      </c>
      <c r="AV72" s="15" t="s">
        <v>506</v>
      </c>
    </row>
    <row r="73" spans="2:48" x14ac:dyDescent="0.25">
      <c r="E73" s="20"/>
      <c r="F73" s="20"/>
      <c r="G73" s="20"/>
      <c r="H73" s="20"/>
      <c r="I73" s="20"/>
    </row>
    <row r="74" spans="2:48" x14ac:dyDescent="0.25">
      <c r="E74" s="20"/>
      <c r="F74" s="20"/>
      <c r="G74" s="20"/>
      <c r="H74" s="20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</row>
    <row r="75" spans="2:48" x14ac:dyDescent="0.25">
      <c r="E75" s="20"/>
      <c r="F75" s="20"/>
      <c r="G75" s="20"/>
      <c r="H75" s="20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</row>
  </sheetData>
  <mergeCells count="90">
    <mergeCell ref="D42:F42"/>
    <mergeCell ref="C24:F24"/>
    <mergeCell ref="B4:C16"/>
    <mergeCell ref="D4:D6"/>
    <mergeCell ref="E4:F4"/>
    <mergeCell ref="E5:F5"/>
    <mergeCell ref="E6:F6"/>
    <mergeCell ref="D7:D16"/>
    <mergeCell ref="E7:F7"/>
    <mergeCell ref="B17:C23"/>
    <mergeCell ref="D17:F17"/>
    <mergeCell ref="D18:F18"/>
    <mergeCell ref="D28:E30"/>
    <mergeCell ref="D26:F26"/>
    <mergeCell ref="E20:F20"/>
    <mergeCell ref="E21:F21"/>
    <mergeCell ref="G62:G66"/>
    <mergeCell ref="G67:G71"/>
    <mergeCell ref="G43:G61"/>
    <mergeCell ref="E57:F57"/>
    <mergeCell ref="D55:D59"/>
    <mergeCell ref="E55:F55"/>
    <mergeCell ref="E56:F56"/>
    <mergeCell ref="E58:F58"/>
    <mergeCell ref="E59:F59"/>
    <mergeCell ref="D43:F43"/>
    <mergeCell ref="D47:D48"/>
    <mergeCell ref="E47:F47"/>
    <mergeCell ref="E48:F48"/>
    <mergeCell ref="D60:D61"/>
    <mergeCell ref="E60:F60"/>
    <mergeCell ref="E61:F61"/>
    <mergeCell ref="B72:F72"/>
    <mergeCell ref="D70:E71"/>
    <mergeCell ref="D63:F63"/>
    <mergeCell ref="D64:F64"/>
    <mergeCell ref="B67:C71"/>
    <mergeCell ref="D67:D69"/>
    <mergeCell ref="E68:E69"/>
    <mergeCell ref="B62:C66"/>
    <mergeCell ref="D62:F62"/>
    <mergeCell ref="D65:F65"/>
    <mergeCell ref="D66:F66"/>
    <mergeCell ref="B2:F2"/>
    <mergeCell ref="V2:W2"/>
    <mergeCell ref="AE2:AF2"/>
    <mergeCell ref="AU1:AV1"/>
    <mergeCell ref="V3:W3"/>
    <mergeCell ref="AC3:AD3"/>
    <mergeCell ref="AE3:AF3"/>
    <mergeCell ref="B3:F3"/>
    <mergeCell ref="G4:G16"/>
    <mergeCell ref="E13:F13"/>
    <mergeCell ref="E8:E11"/>
    <mergeCell ref="E15:F15"/>
    <mergeCell ref="E16:F16"/>
    <mergeCell ref="E12:F12"/>
    <mergeCell ref="E14:F14"/>
    <mergeCell ref="G17:G23"/>
    <mergeCell ref="G24:G40"/>
    <mergeCell ref="G41:G42"/>
    <mergeCell ref="B41:C42"/>
    <mergeCell ref="B24:B40"/>
    <mergeCell ref="C28:C40"/>
    <mergeCell ref="D41:F41"/>
    <mergeCell ref="D40:F40"/>
    <mergeCell ref="D37:E39"/>
    <mergeCell ref="D31:D36"/>
    <mergeCell ref="E31:E33"/>
    <mergeCell ref="E34:E36"/>
    <mergeCell ref="D27:F27"/>
    <mergeCell ref="D23:F23"/>
    <mergeCell ref="D19:F19"/>
    <mergeCell ref="D20:D22"/>
    <mergeCell ref="B43:C61"/>
    <mergeCell ref="E44:F44"/>
    <mergeCell ref="D25:F25"/>
    <mergeCell ref="E22:F22"/>
    <mergeCell ref="D53:D54"/>
    <mergeCell ref="E53:F53"/>
    <mergeCell ref="E54:F54"/>
    <mergeCell ref="E49:F49"/>
    <mergeCell ref="E50:F50"/>
    <mergeCell ref="D51:D52"/>
    <mergeCell ref="E51:F51"/>
    <mergeCell ref="E52:F52"/>
    <mergeCell ref="D49:D50"/>
    <mergeCell ref="E46:F46"/>
    <mergeCell ref="D44:D46"/>
    <mergeCell ref="E45:F45"/>
  </mergeCells>
  <printOptions horizontalCentered="1" verticalCentered="1"/>
  <pageMargins left="0" right="0" top="0.35433070866141736" bottom="0" header="0" footer="0"/>
  <pageSetup paperSize="8" scale="54" fitToWidth="3" fitToHeight="3" orientation="landscape" r:id="rId1"/>
  <headerFooter>
    <oddHeader xml:space="preserve">&amp;C&amp;"-,Félkövér"&amp;14      
FŐTÁV Zrt. saját tulajdonú és bérelt ingatlanjai (nem technológiai, kihasználatlan) tartózkodók          
  1. számú melléklet
</oddHeader>
  </headerFooter>
  <rowBreaks count="1" manualBreakCount="1">
    <brk id="23" min="1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ingatlanlista</vt:lpstr>
      <vt:lpstr>ingatlanlista!Nyomtatási_cím</vt:lpstr>
      <vt:lpstr>ingatlanlista!Nyomtatási_terület</vt:lpstr>
    </vt:vector>
  </TitlesOfParts>
  <Company>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Timkóné Fodor Krisztina</dc:creator>
  <cp:lastModifiedBy>Konczné Kreisz Marianna</cp:lastModifiedBy>
  <cp:lastPrinted>2017-12-07T11:21:22Z</cp:lastPrinted>
  <dcterms:created xsi:type="dcterms:W3CDTF">2016-12-08T14:47:26Z</dcterms:created>
  <dcterms:modified xsi:type="dcterms:W3CDTF">2017-12-07T11:21:31Z</dcterms:modified>
</cp:coreProperties>
</file>