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. Előterjesztés döntéshez\edok_ezt használd ne az Y-t\"/>
    </mc:Choice>
  </mc:AlternateContent>
  <bookViews>
    <workbookView xWindow="0" yWindow="0" windowWidth="28800" windowHeight="12210" activeTab="1"/>
  </bookViews>
  <sheets>
    <sheet name="Munka 1" sheetId="2" r:id="rId1"/>
    <sheet name="Munka2" sheetId="1" r:id="rId2"/>
  </sheets>
  <definedNames>
    <definedName name="_xlnm.Print_Titles" localSheetId="1">Munka2!$2:$5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<sst xmlns="http://schemas.openxmlformats.org/spreadsheetml/2006/main" count="349" uniqueCount="224">
  <si>
    <t>adatok e Ft-ban</t>
  </si>
  <si>
    <t>2017. évi előirányzat a 846902 Műemléki célú támogatás címkódon:</t>
  </si>
  <si>
    <t xml:space="preserve">                        ebből Áht-n belülre:</t>
  </si>
  <si>
    <t xml:space="preserve">                        ebből Áht-n kívülre:</t>
  </si>
  <si>
    <t>Kötelezettségvállalással terhelt:</t>
  </si>
  <si>
    <t>Szabad előirányzat:</t>
  </si>
  <si>
    <t>Megnevezés</t>
  </si>
  <si>
    <t>943/2017. (VI.21.) Főv. Kgy</t>
  </si>
  <si>
    <t xml:space="preserve">2017.12.31-i állapot </t>
  </si>
  <si>
    <t xml:space="preserve">Az 500 000 eFt (sárgával jelzett) összeg fedezetként, FOV70008-as számon került rögzítésre a PIR programban. </t>
  </si>
  <si>
    <t>Pénzügyi teljesítés:</t>
  </si>
  <si>
    <t>Kötelezettségvállalással terhelt, 2018-ra áthúzódó maradvány:</t>
  </si>
  <si>
    <t xml:space="preserve">                        ebből Meghirdetett pályázat Építészeti Örökségvédelmi Támogatás. Kgy. határozat száma:</t>
  </si>
  <si>
    <t>KOV60017</t>
  </si>
  <si>
    <t>KOV60033</t>
  </si>
  <si>
    <t>KOV60034</t>
  </si>
  <si>
    <t>KOV60028</t>
  </si>
  <si>
    <t>KOV60060</t>
  </si>
  <si>
    <t>KOV60064</t>
  </si>
  <si>
    <t>Bp. II. kerület, Garas utca 8-10.</t>
  </si>
  <si>
    <t>Bp. VI. kerület, Rózsa utca 63.</t>
  </si>
  <si>
    <t>Bp. VI. kerület, Podmaniczky utca      1-3.</t>
  </si>
  <si>
    <t>Bp. V. kerület, Belgrád rakpart 18.</t>
  </si>
  <si>
    <t>Bp. VIII. kerület, Puskin utca 19.</t>
  </si>
  <si>
    <t>059/197-1/2016</t>
  </si>
  <si>
    <t>Utcai kerítés és kapuépítmény helyreállítása</t>
  </si>
  <si>
    <t>Társasház</t>
  </si>
  <si>
    <t>Homlokzat felújítás</t>
  </si>
  <si>
    <t>059/41-1/2016</t>
  </si>
  <si>
    <t>059/42-1/2016</t>
  </si>
  <si>
    <t>059/133-1/2016</t>
  </si>
  <si>
    <t>Homlokzat, pártafal felújítás</t>
  </si>
  <si>
    <t>059/399-2/2016</t>
  </si>
  <si>
    <t>059/421-3/2016</t>
  </si>
  <si>
    <t>Homlokzat és sarokrizalit felújítás</t>
  </si>
  <si>
    <t>Bp. VI. kerület, Teréz körút 36.</t>
  </si>
  <si>
    <t>Iktatószám</t>
  </si>
  <si>
    <t xml:space="preserve">Szerződés </t>
  </si>
  <si>
    <t>Szerződő fél</t>
  </si>
  <si>
    <t>Szerződéses összeg</t>
  </si>
  <si>
    <t>PIR azonosító</t>
  </si>
  <si>
    <t>típusa</t>
  </si>
  <si>
    <t>tárgya</t>
  </si>
  <si>
    <t>neve, címe</t>
  </si>
  <si>
    <t>059/500-3/2017</t>
  </si>
  <si>
    <t>2016. évi Műemléki Keret</t>
  </si>
  <si>
    <t>Homlokzat felújítása</t>
  </si>
  <si>
    <t>XVIII. kerület Pestszentlőrinc-Pestszentimre Önkormányzata</t>
  </si>
  <si>
    <t>Bp. XVIII. Margó Tivadar utca 116-118.</t>
  </si>
  <si>
    <t>059/638-3/2017</t>
  </si>
  <si>
    <t xml:space="preserve">Bp. V. Papnövelde utca 1. </t>
  </si>
  <si>
    <t>059/661-3/2017</t>
  </si>
  <si>
    <t>Homlokzat és erkély felújítás</t>
  </si>
  <si>
    <t>Bp. I. Lánchíd utca 13.</t>
  </si>
  <si>
    <t>059/682-3/2017</t>
  </si>
  <si>
    <t>Bp. I. Attila út 19.</t>
  </si>
  <si>
    <t>059/683-3/2017</t>
  </si>
  <si>
    <t>Bp. I. Attila út 41.</t>
  </si>
  <si>
    <t>059/684-3/2017</t>
  </si>
  <si>
    <t>Bp. I. Szilágyi Dezső tér 1.</t>
  </si>
  <si>
    <t>059/685-3/2017</t>
  </si>
  <si>
    <t xml:space="preserve">Bp. I. Toldy F. utca 50. </t>
  </si>
  <si>
    <t>059/686-3/2017</t>
  </si>
  <si>
    <t>Homlokzat, függönyfal, bejárati kapu felújítása</t>
  </si>
  <si>
    <t>Bp. I. Vám utca 2.</t>
  </si>
  <si>
    <t>059/687-3/2017</t>
  </si>
  <si>
    <t>Homlokzat és mellvéd felújítása</t>
  </si>
  <si>
    <t>Bp. I. Várkert rkp. 17.</t>
  </si>
  <si>
    <t>059/688-3/2017</t>
  </si>
  <si>
    <t>Épület</t>
  </si>
  <si>
    <t xml:space="preserve">Bp. II. Budakeszi út út 73/C </t>
  </si>
  <si>
    <t>059/689-3/2017</t>
  </si>
  <si>
    <t xml:space="preserve">Bp. II. Felvinci út 2. </t>
  </si>
  <si>
    <t>059/690-3/2017</t>
  </si>
  <si>
    <t>Homlokzat és műkő virágtartók felújítása</t>
  </si>
  <si>
    <t>Bp. II. Garas utca 8-10.</t>
  </si>
  <si>
    <t>059/691-3/2017</t>
  </si>
  <si>
    <t>Párkány, lábazat felújítása</t>
  </si>
  <si>
    <t xml:space="preserve">Bp. II. Margit krt. 15-17. </t>
  </si>
  <si>
    <t>059/692-3/2017</t>
  </si>
  <si>
    <t>Portálok felújítása</t>
  </si>
  <si>
    <t>Bp. II. Margit krt 41.</t>
  </si>
  <si>
    <t>059/693-3/2017</t>
  </si>
  <si>
    <t>"Trombitás" falkép restaurálása</t>
  </si>
  <si>
    <t>Bp. II. Szilágyi Erzsébet fasor 17-21.</t>
  </si>
  <si>
    <t>059/694-3/2017</t>
  </si>
  <si>
    <t xml:space="preserve">Bp. III. Ezüsthegy utca 76. </t>
  </si>
  <si>
    <t>059/695-3/2017</t>
  </si>
  <si>
    <t>Pince előtér fa szerkezete és az udvari homlokzaton a fa szerkezetű szélfogó felújítása</t>
  </si>
  <si>
    <t>Budapest-Óbudai Református Egyházközség</t>
  </si>
  <si>
    <t>Bp. III. Kálvin köz 4.</t>
  </si>
  <si>
    <t>059/696-3/2017</t>
  </si>
  <si>
    <t>Barokk falfestmények restaurálása</t>
  </si>
  <si>
    <t>Óbudai Szent Péter és Pál Főplébánia</t>
  </si>
  <si>
    <t>Bp. III. Lajos utca 168.</t>
  </si>
  <si>
    <t>059/697-3/2017</t>
  </si>
  <si>
    <t>III. kerület Óbuda-Békásmegyer Önkormányzata</t>
  </si>
  <si>
    <t>Bp. III. Mókus utca 24.</t>
  </si>
  <si>
    <t>059/700-3/2017</t>
  </si>
  <si>
    <t>Üzletportálok egységesítése</t>
  </si>
  <si>
    <t xml:space="preserve">Bp. V. Szalay utca 5/A. </t>
  </si>
  <si>
    <t>059/701-3/2017</t>
  </si>
  <si>
    <t>Homlokzat és kapu felújítás</t>
  </si>
  <si>
    <t xml:space="preserve">Bp. V. Szép utca 6. </t>
  </si>
  <si>
    <t>059/702-3/2017</t>
  </si>
  <si>
    <t>Congregatio Jesu</t>
  </si>
  <si>
    <t>Bp. V. Váci utca 47.</t>
  </si>
  <si>
    <t>059/703-3/2017</t>
  </si>
  <si>
    <t xml:space="preserve">Bp. VI. Andrássy út 15. </t>
  </si>
  <si>
    <t>059/704-3/2017</t>
  </si>
  <si>
    <t>Bejárati kapu, eredeti portálok felújítása</t>
  </si>
  <si>
    <t xml:space="preserve">Bp. VI. Hajós utca 23. </t>
  </si>
  <si>
    <t>059/705-3/2017</t>
  </si>
  <si>
    <t>Bp. VI. Hajós utca 41.</t>
  </si>
  <si>
    <t>059/706-3/2017</t>
  </si>
  <si>
    <t>Kapualj felújítása</t>
  </si>
  <si>
    <t>Bp. VI. Nagymező utca 19.</t>
  </si>
  <si>
    <t>059/707-3/2017</t>
  </si>
  <si>
    <t>Irodaház</t>
  </si>
  <si>
    <t xml:space="preserve">Bp. VI. Városligeti fasor 38. </t>
  </si>
  <si>
    <t>059/708-3/2017</t>
  </si>
  <si>
    <t xml:space="preserve">Bp. VII. Erzsébet Krt. 24. </t>
  </si>
  <si>
    <t>059/709-3/2017</t>
  </si>
  <si>
    <t>Bp. VII. Rákóczi út 18.</t>
  </si>
  <si>
    <t>059/710-3/2017</t>
  </si>
  <si>
    <t>Díszes toronysisak felújítása</t>
  </si>
  <si>
    <t>Bp. VIII. Fiumei út 14.</t>
  </si>
  <si>
    <t>059/712-3/2017</t>
  </si>
  <si>
    <t>Rieger-orgona felújítása</t>
  </si>
  <si>
    <t>Bp-Józsefvárosi Evangélikus Egy.k.</t>
  </si>
  <si>
    <t>Bp. VIII. Szentkirályi utca 51.</t>
  </si>
  <si>
    <t>059/713-3/2017</t>
  </si>
  <si>
    <t>Bp. IX. Kinizsi utca 13.</t>
  </si>
  <si>
    <t>059/714-3/2017</t>
  </si>
  <si>
    <t>Bp. IX. Ráday utca 26.</t>
  </si>
  <si>
    <t>059/715-3/2017</t>
  </si>
  <si>
    <t>Kapu cseréje</t>
  </si>
  <si>
    <t>Bp. IX. Vámház krt. 9.</t>
  </si>
  <si>
    <t>059/716-3/2017</t>
  </si>
  <si>
    <t>Kovácsoltvas kerítés felújítása</t>
  </si>
  <si>
    <t>Bp-i Műszaki és Gazd. Egyetem</t>
  </si>
  <si>
    <t>Bp. XI. Műegyetem rakpart 3.</t>
  </si>
  <si>
    <t>059/717-3/2017</t>
  </si>
  <si>
    <t>Bp. XII. Kiss János altábornagy utca 55.</t>
  </si>
  <si>
    <t>059/718-3/2017</t>
  </si>
  <si>
    <t>Bp. XII. Kiss János altábornagy utca 57.</t>
  </si>
  <si>
    <t>059/719-3/2017</t>
  </si>
  <si>
    <t>Osztott üvegezésű ablakok cseréjes és udvari kapu felújítása</t>
  </si>
  <si>
    <t>Bp. XII. Kiss János altábornagy utca 59.</t>
  </si>
  <si>
    <t>059/720-4/2017</t>
  </si>
  <si>
    <t xml:space="preserve">Bp. XIII. Pannónia utca 8. </t>
  </si>
  <si>
    <t>059/721-3/2017</t>
  </si>
  <si>
    <t>Bp. XIII. Pozsonyi út 44-46.</t>
  </si>
  <si>
    <t>059/722-3/2017</t>
  </si>
  <si>
    <t>Bp. XIII. Tátra utca 5/C</t>
  </si>
  <si>
    <t>059/723-3/2017</t>
  </si>
  <si>
    <t xml:space="preserve">Bp. XIII. Tátra utca 26. </t>
  </si>
  <si>
    <t>059/724-3/2017</t>
  </si>
  <si>
    <t>Magyar Vakok és Gy.látók. O. Sz.</t>
  </si>
  <si>
    <t>Bp. XIV. Hermina út 47.</t>
  </si>
  <si>
    <t>059/725-3/2017</t>
  </si>
  <si>
    <t xml:space="preserve">Bp. XIV. Róna utca 117. </t>
  </si>
  <si>
    <t>059/726-3/2017</t>
  </si>
  <si>
    <t>XIV. kerület Zugló Önkormányzata</t>
  </si>
  <si>
    <t>Bp. XIV. Telepes utca 32.</t>
  </si>
  <si>
    <t>059/727-3/2017</t>
  </si>
  <si>
    <t>Hármas ólomüveg ablak restaurálása</t>
  </si>
  <si>
    <t>Rózsafüzér Királynéja Plébánia</t>
  </si>
  <si>
    <t>Bp. XIV. Thököly út 56.</t>
  </si>
  <si>
    <t>059/728-3/2017</t>
  </si>
  <si>
    <t>Bp. XIX. Kós Károly tér 4.</t>
  </si>
  <si>
    <t>KOV70110</t>
  </si>
  <si>
    <t>KOV70069</t>
  </si>
  <si>
    <t>KOV70099</t>
  </si>
  <si>
    <t>KOV70089</t>
  </si>
  <si>
    <t>KOV70090</t>
  </si>
  <si>
    <t>KOV70081</t>
  </si>
  <si>
    <t>KOV70080</t>
  </si>
  <si>
    <t>KOV70073</t>
  </si>
  <si>
    <t>KOV70074</t>
  </si>
  <si>
    <t>KOV70078</t>
  </si>
  <si>
    <t>KOV70097</t>
  </si>
  <si>
    <t>KOV70100</t>
  </si>
  <si>
    <t>KOV70096</t>
  </si>
  <si>
    <t>KOV70079</t>
  </si>
  <si>
    <t>KOV70088</t>
  </si>
  <si>
    <t>KOV70072</t>
  </si>
  <si>
    <t>KOV70107</t>
  </si>
  <si>
    <t>KOV70108</t>
  </si>
  <si>
    <t>KOV70111</t>
  </si>
  <si>
    <t>KOV70095</t>
  </si>
  <si>
    <t>KOV70068</t>
  </si>
  <si>
    <t>KOV70105</t>
  </si>
  <si>
    <t>KOV70094</t>
  </si>
  <si>
    <t>KOV70093</t>
  </si>
  <si>
    <t>KOV70066</t>
  </si>
  <si>
    <t>KOV70102</t>
  </si>
  <si>
    <t>KOV70091</t>
  </si>
  <si>
    <t>KOV70071</t>
  </si>
  <si>
    <t>KOV70065</t>
  </si>
  <si>
    <t>KOV70101</t>
  </si>
  <si>
    <t>KOV70104</t>
  </si>
  <si>
    <t>KOV70086</t>
  </si>
  <si>
    <t>KOV70116</t>
  </si>
  <si>
    <t>KOV70117</t>
  </si>
  <si>
    <t>KOV70112</t>
  </si>
  <si>
    <t>KOV70085</t>
  </si>
  <si>
    <t>KOV70084</t>
  </si>
  <si>
    <t>KOV70083</t>
  </si>
  <si>
    <t>KOV70070</t>
  </si>
  <si>
    <t>KOV70075</t>
  </si>
  <si>
    <t>KOV70082</t>
  </si>
  <si>
    <t>KOV70067</t>
  </si>
  <si>
    <t>KOV70113</t>
  </si>
  <si>
    <t>KOV70092</t>
  </si>
  <si>
    <t>KOV70109</t>
  </si>
  <si>
    <t>KOV70106</t>
  </si>
  <si>
    <t>KOV70098</t>
  </si>
  <si>
    <t>2015. évi Műemléki keret</t>
  </si>
  <si>
    <t xml:space="preserve">Összesen: </t>
  </si>
  <si>
    <t>Toronyfelépítmény taréjszelemenének újra gyártása</t>
  </si>
  <si>
    <t xml:space="preserve">"846902 Műemléki célú támogatás" cím </t>
  </si>
  <si>
    <t>6. melléklet</t>
  </si>
  <si>
    <t>II. Megállapodással lekötött előirányzat "846902 Műemléki cálú támogatás" címkódon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</si>
</sst>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64" fontId="2" fillId="4" borderId="6" xfId="1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164" fontId="2" fillId="4" borderId="11" xfId="1" applyNumberFormat="1" applyFont="1" applyFill="1" applyBorder="1" applyAlignment="1">
      <alignment horizontal="righ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17" xfId="0" applyFont="1" applyBorder="1"/>
    <xf numFmtId="164" fontId="6" fillId="0" borderId="17" xfId="0" applyNumberFormat="1" applyFont="1" applyBorder="1"/>
    <xf numFmtId="0" fontId="7" fillId="0" borderId="0" xfId="0" applyFont="1"/>
    <xf numFmtId="0" fontId="8" fillId="0" borderId="0" xfId="0" applyFont="1" applyAlignment="1">
      <alignment horizontal="left"/>
    </xf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9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top" wrapText="1"/>
    </xf>
    <xf numFmtId="41" fontId="9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41" fontId="10" fillId="0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top" wrapText="1"/>
    </xf>
    <xf numFmtId="41" fontId="9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/>
    <xf numFmtId="0" fontId="4" fillId="5" borderId="7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1" sqref="F1"/>
    </sheetView>
  </sheetViews>
  <sheetFormatPr defaultRowHeight="15" x14ac:dyDescent="0.25"/>
  <cols>
    <col min="1" max="1" width="18.85546875" customWidth="1"/>
    <col min="2" max="2" width="18.42578125" customWidth="1"/>
  </cols>
  <sheetData>
    <row r="1" spans="1:8" x14ac:dyDescent="0.25">
      <c r="A1" s="21" t="s">
        <v>221</v>
      </c>
      <c r="B1" s="1"/>
      <c r="C1" s="1"/>
      <c r="D1" s="1"/>
      <c r="E1" s="1"/>
      <c r="F1" s="1" t="s">
        <v>222</v>
      </c>
      <c r="G1" s="1"/>
      <c r="H1" s="1"/>
    </row>
    <row r="2" spans="1:8" x14ac:dyDescent="0.25">
      <c r="A2" s="1"/>
      <c r="B2" s="24" t="s">
        <v>8</v>
      </c>
      <c r="C2" s="1"/>
      <c r="D2" s="1"/>
      <c r="E2" s="1"/>
      <c r="F2" s="1"/>
      <c r="G2" s="1"/>
      <c r="H2" s="1"/>
    </row>
    <row r="3" spans="1:8" x14ac:dyDescent="0.25">
      <c r="A3" s="25" t="s">
        <v>6</v>
      </c>
      <c r="B3" s="25" t="s">
        <v>0</v>
      </c>
      <c r="C3" s="1"/>
      <c r="D3" s="1"/>
      <c r="E3" s="1"/>
      <c r="F3" s="1"/>
      <c r="G3" s="1"/>
      <c r="H3" s="1"/>
    </row>
    <row r="4" spans="1:8" ht="34.5" customHeight="1" x14ac:dyDescent="0.25">
      <c r="A4" s="26" t="s">
        <v>1</v>
      </c>
      <c r="B4" s="27">
        <v>1139200</v>
      </c>
      <c r="C4" s="1"/>
      <c r="D4" s="1"/>
      <c r="E4" s="1"/>
      <c r="F4" s="1"/>
      <c r="G4" s="1"/>
      <c r="H4" s="1"/>
    </row>
    <row r="5" spans="1:8" ht="30" x14ac:dyDescent="0.25">
      <c r="A5" s="28" t="s">
        <v>2</v>
      </c>
      <c r="B5" s="29">
        <v>186227</v>
      </c>
      <c r="C5" s="1"/>
      <c r="D5" s="1"/>
      <c r="E5" s="1"/>
      <c r="F5" s="1"/>
      <c r="G5" s="1"/>
      <c r="H5" s="1"/>
    </row>
    <row r="6" spans="1:8" ht="30" x14ac:dyDescent="0.25">
      <c r="A6" s="28" t="s">
        <v>3</v>
      </c>
      <c r="B6" s="29">
        <v>952973</v>
      </c>
      <c r="C6" s="23"/>
      <c r="D6" s="1"/>
      <c r="E6" s="1"/>
      <c r="F6" s="1"/>
      <c r="G6" s="1"/>
      <c r="H6" s="1"/>
    </row>
    <row r="7" spans="1:8" ht="30" x14ac:dyDescent="0.25">
      <c r="A7" s="26" t="s">
        <v>4</v>
      </c>
      <c r="B7" s="27">
        <v>1113800</v>
      </c>
      <c r="C7" s="23"/>
      <c r="D7" s="1"/>
      <c r="E7" s="1"/>
      <c r="F7" s="1"/>
      <c r="G7" s="1"/>
      <c r="H7" s="1"/>
    </row>
    <row r="8" spans="1:8" ht="30" x14ac:dyDescent="0.25">
      <c r="A8" s="28" t="s">
        <v>2</v>
      </c>
      <c r="B8" s="29">
        <v>167500</v>
      </c>
      <c r="C8" s="23"/>
      <c r="D8" s="1"/>
      <c r="E8" s="1"/>
      <c r="F8" s="1"/>
      <c r="G8" s="1"/>
      <c r="H8" s="1"/>
    </row>
    <row r="9" spans="1:8" ht="30" x14ac:dyDescent="0.25">
      <c r="A9" s="28" t="s">
        <v>3</v>
      </c>
      <c r="B9" s="29">
        <v>946300</v>
      </c>
      <c r="C9" s="23"/>
      <c r="D9" s="1"/>
      <c r="E9" s="1"/>
      <c r="F9" s="1"/>
      <c r="G9" s="1"/>
      <c r="H9" s="1"/>
    </row>
    <row r="10" spans="1:8" x14ac:dyDescent="0.25">
      <c r="A10" s="28" t="s">
        <v>5</v>
      </c>
      <c r="B10" s="29">
        <v>25400</v>
      </c>
      <c r="C10" s="23"/>
      <c r="D10" s="1"/>
      <c r="E10" s="1"/>
      <c r="F10" s="1"/>
      <c r="G10" s="1"/>
      <c r="H10" s="1"/>
    </row>
    <row r="11" spans="1:8" x14ac:dyDescent="0.25">
      <c r="A11" s="28" t="s">
        <v>10</v>
      </c>
      <c r="B11" s="29">
        <v>209400</v>
      </c>
      <c r="C11" s="23"/>
      <c r="D11" s="1"/>
      <c r="E11" s="1"/>
      <c r="F11" s="1"/>
      <c r="G11" s="1"/>
      <c r="H11" s="1"/>
    </row>
    <row r="12" spans="1:8" ht="33" customHeight="1" x14ac:dyDescent="0.25">
      <c r="A12" s="28" t="s">
        <v>11</v>
      </c>
      <c r="B12" s="29">
        <v>904400</v>
      </c>
      <c r="C12" s="23"/>
      <c r="D12" s="1"/>
      <c r="E12" s="1"/>
      <c r="F12" s="1"/>
      <c r="G12" s="1"/>
      <c r="H12" s="1"/>
    </row>
    <row r="13" spans="1:8" ht="57.75" customHeight="1" x14ac:dyDescent="0.25">
      <c r="A13" s="30" t="s">
        <v>12</v>
      </c>
      <c r="B13" s="31">
        <v>500000</v>
      </c>
      <c r="C13" s="28" t="s">
        <v>7</v>
      </c>
      <c r="D13" s="1"/>
      <c r="E13" s="1"/>
      <c r="F13" s="1"/>
      <c r="G13" s="1"/>
      <c r="H13" s="1"/>
    </row>
    <row r="14" spans="1:8" ht="30" x14ac:dyDescent="0.25">
      <c r="A14" s="28" t="s">
        <v>2</v>
      </c>
      <c r="B14" s="29">
        <v>100000</v>
      </c>
      <c r="C14" s="1"/>
      <c r="D14" s="1"/>
      <c r="E14" s="1"/>
      <c r="F14" s="1"/>
      <c r="G14" s="1"/>
      <c r="H14" s="1"/>
    </row>
    <row r="15" spans="1:8" ht="30" x14ac:dyDescent="0.25">
      <c r="A15" s="28" t="s">
        <v>3</v>
      </c>
      <c r="B15" s="29">
        <v>400000</v>
      </c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7" ht="29.25" customHeight="1" x14ac:dyDescent="0.25">
      <c r="A17" s="32" t="s">
        <v>9</v>
      </c>
      <c r="B17" s="32"/>
      <c r="C17" s="32"/>
      <c r="D17" s="32"/>
      <c r="E17" s="32"/>
      <c r="F17" s="32"/>
      <c r="G17" s="32"/>
    </row>
  </sheetData>
  <mergeCells count="1">
    <mergeCell ref="A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A6" sqref="A6:XFD6"/>
    </sheetView>
  </sheetViews>
  <sheetFormatPr defaultRowHeight="15" x14ac:dyDescent="0.25"/>
  <cols>
    <col min="1" max="1" width="13.28515625" customWidth="1"/>
    <col min="2" max="2" width="11.85546875" customWidth="1"/>
    <col min="3" max="3" width="16.42578125" customWidth="1"/>
    <col min="4" max="4" width="11.7109375" customWidth="1"/>
    <col min="5" max="5" width="17.140625" customWidth="1"/>
    <col min="6" max="6" width="14.7109375" customWidth="1"/>
  </cols>
  <sheetData>
    <row r="1" spans="1:7" x14ac:dyDescent="0.25">
      <c r="G1" s="22" t="s">
        <v>222</v>
      </c>
    </row>
    <row r="2" spans="1:7" x14ac:dyDescent="0.25">
      <c r="A2" s="33" t="s">
        <v>223</v>
      </c>
      <c r="B2" s="33"/>
      <c r="C2" s="33"/>
      <c r="D2" s="33"/>
      <c r="E2" s="33"/>
      <c r="F2" s="33"/>
      <c r="G2" s="34"/>
    </row>
    <row r="3" spans="1:7" ht="15.75" thickBot="1" x14ac:dyDescent="0.3">
      <c r="A3" s="22" t="s">
        <v>8</v>
      </c>
      <c r="B3" s="2"/>
      <c r="C3" s="2"/>
      <c r="D3" s="2"/>
      <c r="E3" s="2"/>
      <c r="F3" s="2"/>
    </row>
    <row r="4" spans="1:7" ht="15" customHeight="1" x14ac:dyDescent="0.25">
      <c r="A4" s="39" t="s">
        <v>36</v>
      </c>
      <c r="B4" s="41" t="s">
        <v>37</v>
      </c>
      <c r="C4" s="41"/>
      <c r="D4" s="41" t="s">
        <v>38</v>
      </c>
      <c r="E4" s="41"/>
      <c r="F4" s="42" t="s">
        <v>39</v>
      </c>
      <c r="G4" s="35" t="s">
        <v>40</v>
      </c>
    </row>
    <row r="5" spans="1:7" ht="15.75" thickBot="1" x14ac:dyDescent="0.3">
      <c r="A5" s="40"/>
      <c r="B5" s="5" t="s">
        <v>41</v>
      </c>
      <c r="C5" s="5" t="s">
        <v>42</v>
      </c>
      <c r="D5" s="37" t="s">
        <v>43</v>
      </c>
      <c r="E5" s="38"/>
      <c r="F5" s="43"/>
      <c r="G5" s="36"/>
    </row>
    <row r="6" spans="1:7" ht="34.5" customHeight="1" x14ac:dyDescent="0.25">
      <c r="A6" s="6" t="s">
        <v>24</v>
      </c>
      <c r="B6" s="7" t="s">
        <v>218</v>
      </c>
      <c r="C6" s="7" t="s">
        <v>25</v>
      </c>
      <c r="D6" s="7" t="s">
        <v>26</v>
      </c>
      <c r="E6" s="7" t="s">
        <v>19</v>
      </c>
      <c r="F6" s="8">
        <v>3000000</v>
      </c>
      <c r="G6" s="9" t="s">
        <v>13</v>
      </c>
    </row>
    <row r="7" spans="1:7" ht="24.95" customHeight="1" x14ac:dyDescent="0.25">
      <c r="A7" s="10" t="s">
        <v>28</v>
      </c>
      <c r="B7" s="3" t="s">
        <v>218</v>
      </c>
      <c r="C7" s="3" t="s">
        <v>27</v>
      </c>
      <c r="D7" s="3" t="s">
        <v>26</v>
      </c>
      <c r="E7" s="3" t="s">
        <v>20</v>
      </c>
      <c r="F7" s="4">
        <v>3500000</v>
      </c>
      <c r="G7" s="11" t="s">
        <v>14</v>
      </c>
    </row>
    <row r="8" spans="1:7" ht="24.95" customHeight="1" x14ac:dyDescent="0.25">
      <c r="A8" s="10" t="s">
        <v>29</v>
      </c>
      <c r="B8" s="3" t="s">
        <v>218</v>
      </c>
      <c r="C8" s="3" t="s">
        <v>27</v>
      </c>
      <c r="D8" s="3" t="s">
        <v>26</v>
      </c>
      <c r="E8" s="3" t="s">
        <v>21</v>
      </c>
      <c r="F8" s="4">
        <v>13600000</v>
      </c>
      <c r="G8" s="11" t="s">
        <v>15</v>
      </c>
    </row>
    <row r="9" spans="1:7" ht="24.95" customHeight="1" x14ac:dyDescent="0.25">
      <c r="A9" s="10" t="s">
        <v>30</v>
      </c>
      <c r="B9" s="3" t="s">
        <v>218</v>
      </c>
      <c r="C9" s="3" t="s">
        <v>31</v>
      </c>
      <c r="D9" s="3" t="s">
        <v>26</v>
      </c>
      <c r="E9" s="3" t="s">
        <v>22</v>
      </c>
      <c r="F9" s="4">
        <v>2500000</v>
      </c>
      <c r="G9" s="11" t="s">
        <v>16</v>
      </c>
    </row>
    <row r="10" spans="1:7" ht="24.95" customHeight="1" x14ac:dyDescent="0.25">
      <c r="A10" s="10" t="s">
        <v>32</v>
      </c>
      <c r="B10" s="3" t="s">
        <v>218</v>
      </c>
      <c r="C10" s="3" t="s">
        <v>27</v>
      </c>
      <c r="D10" s="3" t="s">
        <v>26</v>
      </c>
      <c r="E10" s="3" t="s">
        <v>23</v>
      </c>
      <c r="F10" s="4">
        <v>14000000</v>
      </c>
      <c r="G10" s="11" t="s">
        <v>17</v>
      </c>
    </row>
    <row r="11" spans="1:7" ht="24.95" customHeight="1" thickBot="1" x14ac:dyDescent="0.3">
      <c r="A11" s="12" t="s">
        <v>33</v>
      </c>
      <c r="B11" s="13" t="s">
        <v>218</v>
      </c>
      <c r="C11" s="13" t="s">
        <v>34</v>
      </c>
      <c r="D11" s="13" t="s">
        <v>26</v>
      </c>
      <c r="E11" s="13" t="s">
        <v>35</v>
      </c>
      <c r="F11" s="14">
        <v>15000000</v>
      </c>
      <c r="G11" s="15" t="s">
        <v>18</v>
      </c>
    </row>
    <row r="12" spans="1:7" ht="45.75" customHeight="1" x14ac:dyDescent="0.25">
      <c r="A12" s="6" t="s">
        <v>44</v>
      </c>
      <c r="B12" s="7" t="s">
        <v>45</v>
      </c>
      <c r="C12" s="7" t="s">
        <v>46</v>
      </c>
      <c r="D12" s="7" t="s">
        <v>47</v>
      </c>
      <c r="E12" s="7" t="s">
        <v>48</v>
      </c>
      <c r="F12" s="8">
        <v>5000000</v>
      </c>
      <c r="G12" s="9" t="s">
        <v>171</v>
      </c>
    </row>
    <row r="13" spans="1:7" ht="22.5" x14ac:dyDescent="0.25">
      <c r="A13" s="10" t="s">
        <v>49</v>
      </c>
      <c r="B13" s="3" t="s">
        <v>45</v>
      </c>
      <c r="C13" s="3" t="s">
        <v>27</v>
      </c>
      <c r="D13" s="3" t="s">
        <v>26</v>
      </c>
      <c r="E13" s="3" t="s">
        <v>50</v>
      </c>
      <c r="F13" s="4">
        <v>10000000</v>
      </c>
      <c r="G13" s="11" t="s">
        <v>172</v>
      </c>
    </row>
    <row r="14" spans="1:7" ht="22.5" x14ac:dyDescent="0.25">
      <c r="A14" s="10" t="s">
        <v>51</v>
      </c>
      <c r="B14" s="3" t="s">
        <v>45</v>
      </c>
      <c r="C14" s="3" t="s">
        <v>52</v>
      </c>
      <c r="D14" s="3" t="s">
        <v>26</v>
      </c>
      <c r="E14" s="3" t="s">
        <v>53</v>
      </c>
      <c r="F14" s="4">
        <v>4800000</v>
      </c>
      <c r="G14" s="11" t="s">
        <v>173</v>
      </c>
    </row>
    <row r="15" spans="1:7" ht="22.5" x14ac:dyDescent="0.25">
      <c r="A15" s="10" t="s">
        <v>54</v>
      </c>
      <c r="B15" s="3" t="s">
        <v>45</v>
      </c>
      <c r="C15" s="3" t="s">
        <v>46</v>
      </c>
      <c r="D15" s="3" t="s">
        <v>26</v>
      </c>
      <c r="E15" s="3" t="s">
        <v>55</v>
      </c>
      <c r="F15" s="4">
        <v>3000000</v>
      </c>
      <c r="G15" s="11" t="s">
        <v>174</v>
      </c>
    </row>
    <row r="16" spans="1:7" ht="22.5" x14ac:dyDescent="0.25">
      <c r="A16" s="10" t="s">
        <v>56</v>
      </c>
      <c r="B16" s="3" t="s">
        <v>45</v>
      </c>
      <c r="C16" s="3" t="s">
        <v>46</v>
      </c>
      <c r="D16" s="3" t="s">
        <v>26</v>
      </c>
      <c r="E16" s="3" t="s">
        <v>57</v>
      </c>
      <c r="F16" s="4">
        <v>18200000</v>
      </c>
      <c r="G16" s="11" t="s">
        <v>175</v>
      </c>
    </row>
    <row r="17" spans="1:7" ht="22.5" x14ac:dyDescent="0.25">
      <c r="A17" s="10" t="s">
        <v>58</v>
      </c>
      <c r="B17" s="3" t="s">
        <v>45</v>
      </c>
      <c r="C17" s="3" t="s">
        <v>46</v>
      </c>
      <c r="D17" s="3" t="s">
        <v>26</v>
      </c>
      <c r="E17" s="3" t="s">
        <v>59</v>
      </c>
      <c r="F17" s="4">
        <v>17000000</v>
      </c>
      <c r="G17" s="11" t="s">
        <v>176</v>
      </c>
    </row>
    <row r="18" spans="1:7" ht="22.5" x14ac:dyDescent="0.25">
      <c r="A18" s="10" t="s">
        <v>60</v>
      </c>
      <c r="B18" s="3" t="s">
        <v>45</v>
      </c>
      <c r="C18" s="3" t="s">
        <v>27</v>
      </c>
      <c r="D18" s="3" t="s">
        <v>26</v>
      </c>
      <c r="E18" s="3" t="s">
        <v>61</v>
      </c>
      <c r="F18" s="4">
        <v>1500000</v>
      </c>
      <c r="G18" s="11" t="s">
        <v>177</v>
      </c>
    </row>
    <row r="19" spans="1:7" ht="33.75" x14ac:dyDescent="0.25">
      <c r="A19" s="10" t="s">
        <v>62</v>
      </c>
      <c r="B19" s="3" t="s">
        <v>45</v>
      </c>
      <c r="C19" s="3" t="s">
        <v>63</v>
      </c>
      <c r="D19" s="3" t="s">
        <v>26</v>
      </c>
      <c r="E19" s="3" t="s">
        <v>64</v>
      </c>
      <c r="F19" s="4">
        <v>4500000</v>
      </c>
      <c r="G19" s="11" t="s">
        <v>178</v>
      </c>
    </row>
    <row r="20" spans="1:7" ht="22.5" x14ac:dyDescent="0.25">
      <c r="A20" s="10" t="s">
        <v>65</v>
      </c>
      <c r="B20" s="3" t="s">
        <v>45</v>
      </c>
      <c r="C20" s="3" t="s">
        <v>66</v>
      </c>
      <c r="D20" s="3" t="s">
        <v>26</v>
      </c>
      <c r="E20" s="3" t="s">
        <v>67</v>
      </c>
      <c r="F20" s="4">
        <v>5300000</v>
      </c>
      <c r="G20" s="11" t="s">
        <v>179</v>
      </c>
    </row>
    <row r="21" spans="1:7" ht="22.5" x14ac:dyDescent="0.25">
      <c r="A21" s="10" t="s">
        <v>68</v>
      </c>
      <c r="B21" s="3" t="s">
        <v>45</v>
      </c>
      <c r="C21" s="3" t="s">
        <v>27</v>
      </c>
      <c r="D21" s="3" t="s">
        <v>69</v>
      </c>
      <c r="E21" s="3" t="s">
        <v>70</v>
      </c>
      <c r="F21" s="4">
        <v>5000000</v>
      </c>
      <c r="G21" s="11" t="s">
        <v>180</v>
      </c>
    </row>
    <row r="22" spans="1:7" ht="22.5" x14ac:dyDescent="0.25">
      <c r="A22" s="10" t="s">
        <v>71</v>
      </c>
      <c r="B22" s="3" t="s">
        <v>45</v>
      </c>
      <c r="C22" s="3" t="s">
        <v>27</v>
      </c>
      <c r="D22" s="3" t="s">
        <v>69</v>
      </c>
      <c r="E22" s="3" t="s">
        <v>72</v>
      </c>
      <c r="F22" s="4">
        <v>10000000</v>
      </c>
      <c r="G22" s="11" t="s">
        <v>181</v>
      </c>
    </row>
    <row r="23" spans="1:7" ht="22.5" x14ac:dyDescent="0.25">
      <c r="A23" s="10" t="s">
        <v>73</v>
      </c>
      <c r="B23" s="3" t="s">
        <v>45</v>
      </c>
      <c r="C23" s="3" t="s">
        <v>74</v>
      </c>
      <c r="D23" s="3" t="s">
        <v>26</v>
      </c>
      <c r="E23" s="3" t="s">
        <v>75</v>
      </c>
      <c r="F23" s="4">
        <v>45000000</v>
      </c>
      <c r="G23" s="11" t="s">
        <v>182</v>
      </c>
    </row>
    <row r="24" spans="1:7" ht="22.5" x14ac:dyDescent="0.25">
      <c r="A24" s="10" t="s">
        <v>76</v>
      </c>
      <c r="B24" s="3" t="s">
        <v>45</v>
      </c>
      <c r="C24" s="3" t="s">
        <v>77</v>
      </c>
      <c r="D24" s="3" t="s">
        <v>26</v>
      </c>
      <c r="E24" s="3" t="s">
        <v>78</v>
      </c>
      <c r="F24" s="4">
        <v>4900000</v>
      </c>
      <c r="G24" s="11" t="s">
        <v>183</v>
      </c>
    </row>
    <row r="25" spans="1:7" ht="22.5" x14ac:dyDescent="0.25">
      <c r="A25" s="10" t="s">
        <v>79</v>
      </c>
      <c r="B25" s="3" t="s">
        <v>45</v>
      </c>
      <c r="C25" s="3" t="s">
        <v>80</v>
      </c>
      <c r="D25" s="3" t="s">
        <v>26</v>
      </c>
      <c r="E25" s="3" t="s">
        <v>81</v>
      </c>
      <c r="F25" s="4">
        <v>3000000</v>
      </c>
      <c r="G25" s="11" t="s">
        <v>184</v>
      </c>
    </row>
    <row r="26" spans="1:7" ht="22.5" x14ac:dyDescent="0.25">
      <c r="A26" s="10" t="s">
        <v>82</v>
      </c>
      <c r="B26" s="3" t="s">
        <v>45</v>
      </c>
      <c r="C26" s="3" t="s">
        <v>83</v>
      </c>
      <c r="D26" s="3" t="s">
        <v>26</v>
      </c>
      <c r="E26" s="3" t="s">
        <v>84</v>
      </c>
      <c r="F26" s="4">
        <v>800000</v>
      </c>
      <c r="G26" s="11" t="s">
        <v>185</v>
      </c>
    </row>
    <row r="27" spans="1:7" ht="22.5" x14ac:dyDescent="0.25">
      <c r="A27" s="10" t="s">
        <v>85</v>
      </c>
      <c r="B27" s="3" t="s">
        <v>45</v>
      </c>
      <c r="C27" s="3" t="s">
        <v>27</v>
      </c>
      <c r="D27" s="3" t="s">
        <v>69</v>
      </c>
      <c r="E27" s="3" t="s">
        <v>86</v>
      </c>
      <c r="F27" s="4">
        <v>800000</v>
      </c>
      <c r="G27" s="11" t="s">
        <v>186</v>
      </c>
    </row>
    <row r="28" spans="1:7" ht="56.25" x14ac:dyDescent="0.25">
      <c r="A28" s="10" t="s">
        <v>87</v>
      </c>
      <c r="B28" s="3" t="s">
        <v>45</v>
      </c>
      <c r="C28" s="3" t="s">
        <v>88</v>
      </c>
      <c r="D28" s="3" t="s">
        <v>89</v>
      </c>
      <c r="E28" s="3" t="s">
        <v>90</v>
      </c>
      <c r="F28" s="4">
        <v>2000000</v>
      </c>
      <c r="G28" s="11" t="s">
        <v>187</v>
      </c>
    </row>
    <row r="29" spans="1:7" ht="33.75" x14ac:dyDescent="0.25">
      <c r="A29" s="10" t="s">
        <v>91</v>
      </c>
      <c r="B29" s="3" t="s">
        <v>45</v>
      </c>
      <c r="C29" s="3" t="s">
        <v>92</v>
      </c>
      <c r="D29" s="3" t="s">
        <v>93</v>
      </c>
      <c r="E29" s="3" t="s">
        <v>94</v>
      </c>
      <c r="F29" s="4">
        <v>4000000</v>
      </c>
      <c r="G29" s="11" t="s">
        <v>188</v>
      </c>
    </row>
    <row r="30" spans="1:7" ht="47.25" customHeight="1" x14ac:dyDescent="0.25">
      <c r="A30" s="10" t="s">
        <v>95</v>
      </c>
      <c r="B30" s="3" t="s">
        <v>45</v>
      </c>
      <c r="C30" s="3" t="s">
        <v>46</v>
      </c>
      <c r="D30" s="3" t="s">
        <v>96</v>
      </c>
      <c r="E30" s="3" t="s">
        <v>97</v>
      </c>
      <c r="F30" s="4">
        <v>1200000</v>
      </c>
      <c r="G30" s="11" t="s">
        <v>189</v>
      </c>
    </row>
    <row r="31" spans="1:7" ht="22.5" x14ac:dyDescent="0.25">
      <c r="A31" s="10" t="s">
        <v>98</v>
      </c>
      <c r="B31" s="3" t="s">
        <v>45</v>
      </c>
      <c r="C31" s="3" t="s">
        <v>99</v>
      </c>
      <c r="D31" s="3" t="s">
        <v>26</v>
      </c>
      <c r="E31" s="3" t="s">
        <v>100</v>
      </c>
      <c r="F31" s="4">
        <v>3000000</v>
      </c>
      <c r="G31" s="11" t="s">
        <v>190</v>
      </c>
    </row>
    <row r="32" spans="1:7" ht="22.5" x14ac:dyDescent="0.25">
      <c r="A32" s="10" t="s">
        <v>101</v>
      </c>
      <c r="B32" s="3" t="s">
        <v>45</v>
      </c>
      <c r="C32" s="3" t="s">
        <v>102</v>
      </c>
      <c r="D32" s="3" t="s">
        <v>69</v>
      </c>
      <c r="E32" s="3" t="s">
        <v>103</v>
      </c>
      <c r="F32" s="4">
        <v>15000000</v>
      </c>
      <c r="G32" s="11" t="s">
        <v>191</v>
      </c>
    </row>
    <row r="33" spans="1:7" ht="22.5" x14ac:dyDescent="0.25">
      <c r="A33" s="10" t="s">
        <v>104</v>
      </c>
      <c r="B33" s="3" t="s">
        <v>45</v>
      </c>
      <c r="C33" s="3" t="s">
        <v>46</v>
      </c>
      <c r="D33" s="3" t="s">
        <v>105</v>
      </c>
      <c r="E33" s="3" t="s">
        <v>106</v>
      </c>
      <c r="F33" s="4">
        <v>2000000</v>
      </c>
      <c r="G33" s="11" t="s">
        <v>192</v>
      </c>
    </row>
    <row r="34" spans="1:7" ht="22.5" x14ac:dyDescent="0.25">
      <c r="A34" s="10" t="s">
        <v>107</v>
      </c>
      <c r="B34" s="3" t="s">
        <v>45</v>
      </c>
      <c r="C34" s="3" t="s">
        <v>27</v>
      </c>
      <c r="D34" s="3" t="s">
        <v>26</v>
      </c>
      <c r="E34" s="3" t="s">
        <v>108</v>
      </c>
      <c r="F34" s="4">
        <v>13200000</v>
      </c>
      <c r="G34" s="11" t="s">
        <v>193</v>
      </c>
    </row>
    <row r="35" spans="1:7" ht="22.5" x14ac:dyDescent="0.25">
      <c r="A35" s="10" t="s">
        <v>109</v>
      </c>
      <c r="B35" s="3" t="s">
        <v>45</v>
      </c>
      <c r="C35" s="3" t="s">
        <v>110</v>
      </c>
      <c r="D35" s="3" t="s">
        <v>26</v>
      </c>
      <c r="E35" s="3" t="s">
        <v>111</v>
      </c>
      <c r="F35" s="4">
        <v>2000000</v>
      </c>
      <c r="G35" s="11" t="s">
        <v>194</v>
      </c>
    </row>
    <row r="36" spans="1:7" ht="22.5" x14ac:dyDescent="0.25">
      <c r="A36" s="10" t="s">
        <v>112</v>
      </c>
      <c r="B36" s="3" t="s">
        <v>45</v>
      </c>
      <c r="C36" s="3" t="s">
        <v>46</v>
      </c>
      <c r="D36" s="3" t="s">
        <v>26</v>
      </c>
      <c r="E36" s="3" t="s">
        <v>113</v>
      </c>
      <c r="F36" s="4">
        <v>4500000</v>
      </c>
      <c r="G36" s="11" t="s">
        <v>195</v>
      </c>
    </row>
    <row r="37" spans="1:7" ht="22.5" x14ac:dyDescent="0.25">
      <c r="A37" s="10" t="s">
        <v>114</v>
      </c>
      <c r="B37" s="3" t="s">
        <v>45</v>
      </c>
      <c r="C37" s="3" t="s">
        <v>115</v>
      </c>
      <c r="D37" s="3" t="s">
        <v>26</v>
      </c>
      <c r="E37" s="3" t="s">
        <v>116</v>
      </c>
      <c r="F37" s="4">
        <v>500000</v>
      </c>
      <c r="G37" s="11" t="s">
        <v>196</v>
      </c>
    </row>
    <row r="38" spans="1:7" ht="22.5" x14ac:dyDescent="0.25">
      <c r="A38" s="10" t="s">
        <v>117</v>
      </c>
      <c r="B38" s="3" t="s">
        <v>45</v>
      </c>
      <c r="C38" s="3" t="s">
        <v>27</v>
      </c>
      <c r="D38" s="3" t="s">
        <v>118</v>
      </c>
      <c r="E38" s="3" t="s">
        <v>119</v>
      </c>
      <c r="F38" s="4">
        <v>28000000</v>
      </c>
      <c r="G38" s="11" t="s">
        <v>197</v>
      </c>
    </row>
    <row r="39" spans="1:7" ht="22.5" x14ac:dyDescent="0.25">
      <c r="A39" s="10" t="s">
        <v>120</v>
      </c>
      <c r="B39" s="3" t="s">
        <v>45</v>
      </c>
      <c r="C39" s="3" t="s">
        <v>27</v>
      </c>
      <c r="D39" s="3" t="s">
        <v>26</v>
      </c>
      <c r="E39" s="3" t="s">
        <v>121</v>
      </c>
      <c r="F39" s="4">
        <v>4300000</v>
      </c>
      <c r="G39" s="11" t="s">
        <v>198</v>
      </c>
    </row>
    <row r="40" spans="1:7" ht="22.5" x14ac:dyDescent="0.25">
      <c r="A40" s="10" t="s">
        <v>122</v>
      </c>
      <c r="B40" s="3" t="s">
        <v>45</v>
      </c>
      <c r="C40" s="3" t="s">
        <v>46</v>
      </c>
      <c r="D40" s="3" t="s">
        <v>26</v>
      </c>
      <c r="E40" s="3" t="s">
        <v>123</v>
      </c>
      <c r="F40" s="4">
        <v>32000000</v>
      </c>
      <c r="G40" s="11" t="s">
        <v>199</v>
      </c>
    </row>
    <row r="41" spans="1:7" ht="22.5" x14ac:dyDescent="0.25">
      <c r="A41" s="10" t="s">
        <v>124</v>
      </c>
      <c r="B41" s="3" t="s">
        <v>45</v>
      </c>
      <c r="C41" s="3" t="s">
        <v>125</v>
      </c>
      <c r="D41" s="3" t="s">
        <v>26</v>
      </c>
      <c r="E41" s="3" t="s">
        <v>126</v>
      </c>
      <c r="F41" s="4">
        <v>6500000</v>
      </c>
      <c r="G41" s="11" t="s">
        <v>200</v>
      </c>
    </row>
    <row r="42" spans="1:7" ht="33.75" x14ac:dyDescent="0.25">
      <c r="A42" s="10" t="s">
        <v>127</v>
      </c>
      <c r="B42" s="3" t="s">
        <v>45</v>
      </c>
      <c r="C42" s="3" t="s">
        <v>128</v>
      </c>
      <c r="D42" s="3" t="s">
        <v>129</v>
      </c>
      <c r="E42" s="3" t="s">
        <v>130</v>
      </c>
      <c r="F42" s="4">
        <v>2900000</v>
      </c>
      <c r="G42" s="11" t="s">
        <v>201</v>
      </c>
    </row>
    <row r="43" spans="1:7" ht="22.5" x14ac:dyDescent="0.25">
      <c r="A43" s="10" t="s">
        <v>131</v>
      </c>
      <c r="B43" s="3" t="s">
        <v>45</v>
      </c>
      <c r="C43" s="3" t="s">
        <v>46</v>
      </c>
      <c r="D43" s="3" t="s">
        <v>26</v>
      </c>
      <c r="E43" s="3" t="s">
        <v>132</v>
      </c>
      <c r="F43" s="4">
        <v>1000000</v>
      </c>
      <c r="G43" s="11" t="s">
        <v>202</v>
      </c>
    </row>
    <row r="44" spans="1:7" ht="22.5" x14ac:dyDescent="0.25">
      <c r="A44" s="10" t="s">
        <v>133</v>
      </c>
      <c r="B44" s="3" t="s">
        <v>45</v>
      </c>
      <c r="C44" s="3" t="s">
        <v>46</v>
      </c>
      <c r="D44" s="3" t="s">
        <v>26</v>
      </c>
      <c r="E44" s="3" t="s">
        <v>134</v>
      </c>
      <c r="F44" s="4">
        <v>7500000</v>
      </c>
      <c r="G44" s="11" t="s">
        <v>203</v>
      </c>
    </row>
    <row r="45" spans="1:7" ht="22.5" x14ac:dyDescent="0.25">
      <c r="A45" s="10" t="s">
        <v>135</v>
      </c>
      <c r="B45" s="3" t="s">
        <v>45</v>
      </c>
      <c r="C45" s="3" t="s">
        <v>136</v>
      </c>
      <c r="D45" s="3" t="s">
        <v>26</v>
      </c>
      <c r="E45" s="3" t="s">
        <v>137</v>
      </c>
      <c r="F45" s="4">
        <v>1400000</v>
      </c>
      <c r="G45" s="11" t="s">
        <v>204</v>
      </c>
    </row>
    <row r="46" spans="1:7" ht="22.5" x14ac:dyDescent="0.25">
      <c r="A46" s="10" t="s">
        <v>138</v>
      </c>
      <c r="B46" s="3" t="s">
        <v>45</v>
      </c>
      <c r="C46" s="3" t="s">
        <v>139</v>
      </c>
      <c r="D46" s="3" t="s">
        <v>140</v>
      </c>
      <c r="E46" s="3" t="s">
        <v>141</v>
      </c>
      <c r="F46" s="4">
        <v>3000000</v>
      </c>
      <c r="G46" s="11" t="s">
        <v>205</v>
      </c>
    </row>
    <row r="47" spans="1:7" ht="22.5" x14ac:dyDescent="0.25">
      <c r="A47" s="10" t="s">
        <v>142</v>
      </c>
      <c r="B47" s="3" t="s">
        <v>45</v>
      </c>
      <c r="C47" s="3" t="s">
        <v>46</v>
      </c>
      <c r="D47" s="3" t="s">
        <v>26</v>
      </c>
      <c r="E47" s="3" t="s">
        <v>143</v>
      </c>
      <c r="F47" s="4">
        <v>2000000</v>
      </c>
      <c r="G47" s="11" t="s">
        <v>206</v>
      </c>
    </row>
    <row r="48" spans="1:7" ht="22.5" x14ac:dyDescent="0.25">
      <c r="A48" s="10" t="s">
        <v>144</v>
      </c>
      <c r="B48" s="3" t="s">
        <v>45</v>
      </c>
      <c r="C48" s="3" t="s">
        <v>46</v>
      </c>
      <c r="D48" s="3" t="s">
        <v>26</v>
      </c>
      <c r="E48" s="3" t="s">
        <v>145</v>
      </c>
      <c r="F48" s="4">
        <v>1500000</v>
      </c>
      <c r="G48" s="11" t="s">
        <v>207</v>
      </c>
    </row>
    <row r="49" spans="1:7" ht="33.75" x14ac:dyDescent="0.25">
      <c r="A49" s="10" t="s">
        <v>146</v>
      </c>
      <c r="B49" s="3" t="s">
        <v>45</v>
      </c>
      <c r="C49" s="3" t="s">
        <v>147</v>
      </c>
      <c r="D49" s="3" t="s">
        <v>26</v>
      </c>
      <c r="E49" s="3" t="s">
        <v>148</v>
      </c>
      <c r="F49" s="4">
        <v>1500000</v>
      </c>
      <c r="G49" s="11" t="s">
        <v>208</v>
      </c>
    </row>
    <row r="50" spans="1:7" ht="22.5" x14ac:dyDescent="0.25">
      <c r="A50" s="10" t="s">
        <v>149</v>
      </c>
      <c r="B50" s="3" t="s">
        <v>45</v>
      </c>
      <c r="C50" s="3" t="s">
        <v>27</v>
      </c>
      <c r="D50" s="3" t="s">
        <v>26</v>
      </c>
      <c r="E50" s="3" t="s">
        <v>150</v>
      </c>
      <c r="F50" s="4">
        <v>1000000</v>
      </c>
      <c r="G50" s="11" t="s">
        <v>209</v>
      </c>
    </row>
    <row r="51" spans="1:7" ht="22.5" x14ac:dyDescent="0.25">
      <c r="A51" s="10" t="s">
        <v>151</v>
      </c>
      <c r="B51" s="3" t="s">
        <v>45</v>
      </c>
      <c r="C51" s="3" t="s">
        <v>46</v>
      </c>
      <c r="D51" s="3" t="s">
        <v>26</v>
      </c>
      <c r="E51" s="3" t="s">
        <v>152</v>
      </c>
      <c r="F51" s="4">
        <v>18000000</v>
      </c>
      <c r="G51" s="11" t="s">
        <v>210</v>
      </c>
    </row>
    <row r="52" spans="1:7" ht="22.5" x14ac:dyDescent="0.25">
      <c r="A52" s="10" t="s">
        <v>153</v>
      </c>
      <c r="B52" s="3" t="s">
        <v>45</v>
      </c>
      <c r="C52" s="3" t="s">
        <v>46</v>
      </c>
      <c r="D52" s="3" t="s">
        <v>26</v>
      </c>
      <c r="E52" s="3" t="s">
        <v>154</v>
      </c>
      <c r="F52" s="4">
        <v>2600000</v>
      </c>
      <c r="G52" s="11" t="s">
        <v>211</v>
      </c>
    </row>
    <row r="53" spans="1:7" ht="22.5" x14ac:dyDescent="0.25">
      <c r="A53" s="10" t="s">
        <v>155</v>
      </c>
      <c r="B53" s="3" t="s">
        <v>45</v>
      </c>
      <c r="C53" s="3" t="s">
        <v>27</v>
      </c>
      <c r="D53" s="3" t="s">
        <v>26</v>
      </c>
      <c r="E53" s="3" t="s">
        <v>156</v>
      </c>
      <c r="F53" s="4">
        <v>3500000</v>
      </c>
      <c r="G53" s="11" t="s">
        <v>212</v>
      </c>
    </row>
    <row r="54" spans="1:7" ht="33.75" x14ac:dyDescent="0.25">
      <c r="A54" s="10" t="s">
        <v>157</v>
      </c>
      <c r="B54" s="3" t="s">
        <v>45</v>
      </c>
      <c r="C54" s="3" t="s">
        <v>27</v>
      </c>
      <c r="D54" s="3" t="s">
        <v>158</v>
      </c>
      <c r="E54" s="3" t="s">
        <v>159</v>
      </c>
      <c r="F54" s="4">
        <v>8000000</v>
      </c>
      <c r="G54" s="11" t="s">
        <v>213</v>
      </c>
    </row>
    <row r="55" spans="1:7" ht="22.5" x14ac:dyDescent="0.25">
      <c r="A55" s="10" t="s">
        <v>160</v>
      </c>
      <c r="B55" s="3" t="s">
        <v>45</v>
      </c>
      <c r="C55" s="3" t="s">
        <v>27</v>
      </c>
      <c r="D55" s="3" t="s">
        <v>69</v>
      </c>
      <c r="E55" s="3" t="s">
        <v>161</v>
      </c>
      <c r="F55" s="4">
        <v>2000000</v>
      </c>
      <c r="G55" s="11" t="s">
        <v>214</v>
      </c>
    </row>
    <row r="56" spans="1:7" ht="33.75" x14ac:dyDescent="0.25">
      <c r="A56" s="10" t="s">
        <v>162</v>
      </c>
      <c r="B56" s="3" t="s">
        <v>45</v>
      </c>
      <c r="C56" s="3" t="s">
        <v>46</v>
      </c>
      <c r="D56" s="3" t="s">
        <v>163</v>
      </c>
      <c r="E56" s="3" t="s">
        <v>164</v>
      </c>
      <c r="F56" s="4">
        <v>37000000</v>
      </c>
      <c r="G56" s="11" t="s">
        <v>215</v>
      </c>
    </row>
    <row r="57" spans="1:7" ht="33.75" x14ac:dyDescent="0.25">
      <c r="A57" s="10" t="s">
        <v>165</v>
      </c>
      <c r="B57" s="3" t="s">
        <v>45</v>
      </c>
      <c r="C57" s="3" t="s">
        <v>166</v>
      </c>
      <c r="D57" s="3" t="s">
        <v>167</v>
      </c>
      <c r="E57" s="3" t="s">
        <v>168</v>
      </c>
      <c r="F57" s="4">
        <v>2600000</v>
      </c>
      <c r="G57" s="11" t="s">
        <v>216</v>
      </c>
    </row>
    <row r="58" spans="1:7" ht="39" customHeight="1" thickBot="1" x14ac:dyDescent="0.3">
      <c r="A58" s="12" t="s">
        <v>169</v>
      </c>
      <c r="B58" s="13" t="s">
        <v>45</v>
      </c>
      <c r="C58" s="13" t="s">
        <v>220</v>
      </c>
      <c r="D58" s="13" t="s">
        <v>26</v>
      </c>
      <c r="E58" s="13" t="s">
        <v>170</v>
      </c>
      <c r="F58" s="14">
        <v>300000</v>
      </c>
      <c r="G58" s="15" t="s">
        <v>217</v>
      </c>
    </row>
    <row r="59" spans="1:7" ht="15.75" thickBot="1" x14ac:dyDescent="0.3">
      <c r="A59" s="16"/>
      <c r="B59" s="17"/>
      <c r="C59" s="17"/>
      <c r="D59" s="17"/>
      <c r="E59" s="19" t="s">
        <v>219</v>
      </c>
      <c r="F59" s="20">
        <f>SUM(F6:F58)</f>
        <v>404400000</v>
      </c>
      <c r="G59" s="18"/>
    </row>
  </sheetData>
  <mergeCells count="7">
    <mergeCell ref="A2:G2"/>
    <mergeCell ref="G4:G5"/>
    <mergeCell ref="D5:E5"/>
    <mergeCell ref="A4:A5"/>
    <mergeCell ref="B4:C4"/>
    <mergeCell ref="D4:E4"/>
    <mergeCell ref="F4:F5"/>
  </mergeCells>
  <dataValidations count="1">
    <dataValidation type="textLength" allowBlank="1" showInputMessage="1" showErrorMessage="1" errorTitle="hiba" error="Max. 40 hosszú!" sqref="E12:E26 D28:D30">
      <formula1>0</formula1>
      <formula2>40</formula2>
    </dataValidation>
  </dataValidations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 1</vt:lpstr>
      <vt:lpstr>Munka2</vt:lpstr>
      <vt:lpstr>Munka2!Nyomtatási_cím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Herczeg Judit</dc:creator>
  <cp:lastModifiedBy>Asbóth Zsófia</cp:lastModifiedBy>
  <cp:lastPrinted>2018-02-09T09:43:31Z</cp:lastPrinted>
  <dcterms:created xsi:type="dcterms:W3CDTF">2017-03-22T07:47:13Z</dcterms:created>
  <dcterms:modified xsi:type="dcterms:W3CDTF">2018-02-09T09:45:24Z</dcterms:modified>
</cp:coreProperties>
</file>