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enzugyieSzO\OnkormanyzatiPeSzCs\Bazsoszj\Pénzmaradvány 2020\ELŐTERJESZTÉS\Táblák\"/>
    </mc:Choice>
  </mc:AlternateContent>
  <xr:revisionPtr revIDLastSave="0" documentId="13_ncr:1_{A8E9D321-EB5B-4A85-9801-B797E695A1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t-os" sheetId="1" r:id="rId1"/>
  </sheets>
  <definedNames>
    <definedName name="_xlnm.Print_Area" localSheetId="0">'Ft-os'!$A$1:$D$34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9" i="1"/>
  <c r="D33" i="1" l="1"/>
  <c r="D20" i="1" l="1"/>
  <c r="D26" i="1" l="1"/>
</calcChain>
</file>

<file path=xl/sharedStrings.xml><?xml version="1.0" encoding="utf-8"?>
<sst xmlns="http://schemas.openxmlformats.org/spreadsheetml/2006/main" count="59" uniqueCount="56">
  <si>
    <t>Sorszám</t>
  </si>
  <si>
    <t>Címkód</t>
  </si>
  <si>
    <t>Megnevezés</t>
  </si>
  <si>
    <t>1.</t>
  </si>
  <si>
    <t>2.</t>
  </si>
  <si>
    <t>3.</t>
  </si>
  <si>
    <t>4.</t>
  </si>
  <si>
    <t>5.</t>
  </si>
  <si>
    <t>8.</t>
  </si>
  <si>
    <t>9.</t>
  </si>
  <si>
    <t>10.</t>
  </si>
  <si>
    <t>11.</t>
  </si>
  <si>
    <t>13.</t>
  </si>
  <si>
    <t>14.</t>
  </si>
  <si>
    <t>15.</t>
  </si>
  <si>
    <t>16.</t>
  </si>
  <si>
    <t>20.</t>
  </si>
  <si>
    <t>21.</t>
  </si>
  <si>
    <t>22.</t>
  </si>
  <si>
    <t>Fővárosi Roma Oktatási és Kulturális Központ</t>
  </si>
  <si>
    <t>Étkeztetési Szolgáltató Gazdasági Szervezet</t>
  </si>
  <si>
    <t>Bartók Béla Emlékház</t>
  </si>
  <si>
    <t>Fővárosi Önkormányzat Kamaraerdei Úti Idősek Otthona</t>
  </si>
  <si>
    <t xml:space="preserve">Fővárosi Önkormányzat Kútvölgyi Úti Idősek Otthona </t>
  </si>
  <si>
    <t>4. melléklet</t>
  </si>
  <si>
    <t>17.</t>
  </si>
  <si>
    <t>18.</t>
  </si>
  <si>
    <t>19.</t>
  </si>
  <si>
    <t>Fővárosi Önkormányzat Óvodája</t>
  </si>
  <si>
    <t>Cseppkő Óvoda</t>
  </si>
  <si>
    <t>Deák 17 Gyermek és Ifjúsági Művészeti Galéria</t>
  </si>
  <si>
    <t>6.</t>
  </si>
  <si>
    <t>7.</t>
  </si>
  <si>
    <t>12.</t>
  </si>
  <si>
    <t>Fővárosi Önkormányzat Baross Utcai Idősek Otthona</t>
  </si>
  <si>
    <t>Fővárosi Önkormányzat Alacskai Úti Idősek Otthona</t>
  </si>
  <si>
    <t xml:space="preserve">Fővárosi Önkormányzat Gödöllői Idősek Otthona </t>
  </si>
  <si>
    <t xml:space="preserve">Fővárosi Önkormányzat Gyulai Idősek Otthona </t>
  </si>
  <si>
    <t>Fővárosi Önkormányzat Vámosmikolai Idősek Otthona</t>
  </si>
  <si>
    <t>Budapesti Művelődési Központ</t>
  </si>
  <si>
    <t>Budapesti Történeti Múzeum</t>
  </si>
  <si>
    <t>Budapest Főváros Levéltára</t>
  </si>
  <si>
    <t>Budapesti Módszertani Szociális Központ és Intézményei</t>
  </si>
  <si>
    <t>forint</t>
  </si>
  <si>
    <t>Szociálpolitikai intézmények összesen</t>
  </si>
  <si>
    <t>Köznevelési intézmények összesen</t>
  </si>
  <si>
    <t>Kulturális intézmények összesen</t>
  </si>
  <si>
    <t>Költségvetési intézmények összesen</t>
  </si>
  <si>
    <t>Elvonások, befizetések és elszámolások kiadásai</t>
  </si>
  <si>
    <t>Kimutatás a költségvetési intézmények 2020. évi elvonható szabad maradványáról</t>
  </si>
  <si>
    <t>Fővárosi Önkormányzat Vázsonyi Vilmos Idősek Otthona (Rózsa utca)</t>
  </si>
  <si>
    <t>Fővárosi Önkormányzat Szombathelyi Idősek Otthona</t>
  </si>
  <si>
    <t>Fővárosi Szabó Ervin Könyvtár</t>
  </si>
  <si>
    <t>Fővárosi Állat-és Növénykert</t>
  </si>
  <si>
    <t>Fővárosi Önkormányzat Rendészeti Igazgatóság ( FÖRI)</t>
  </si>
  <si>
    <t>Egyéb intézmények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</si>
</sst>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3" fontId="2" fillId="0" borderId="2" xfId="0" applyNumberFormat="1" applyFont="1" applyBorder="1" applyAlignment="1">
      <alignment horizontal="right" vertical="top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3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right"/>
    </xf>
    <xf numFmtId="3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zoomScaleNormal="100" workbookViewId="0">
      <selection activeCell="D34" sqref="D34"/>
    </sheetView>
  </sheetViews>
  <sheetFormatPr defaultColWidth="9.140625" defaultRowHeight="15" x14ac:dyDescent="0.25"/>
  <cols>
    <col min="1" max="1" width="8.5703125" style="2" customWidth="1"/>
    <col min="2" max="2" width="11.85546875" style="2" customWidth="1"/>
    <col min="3" max="3" width="51.5703125" style="2" customWidth="1"/>
    <col min="4" max="4" width="19.28515625" style="2" customWidth="1"/>
    <col min="5" max="16384" width="9.140625" style="2"/>
  </cols>
  <sheetData>
    <row r="1" spans="1:6" x14ac:dyDescent="0.25">
      <c r="D1" s="3" t="s">
        <v>24</v>
      </c>
    </row>
    <row r="2" spans="1:6" ht="13.9" x14ac:dyDescent="0.25">
      <c r="D2" s="4"/>
    </row>
    <row r="3" spans="1:6" ht="16.5" x14ac:dyDescent="0.25">
      <c r="A3" s="34" t="s">
        <v>49</v>
      </c>
      <c r="B3" s="34"/>
      <c r="C3" s="34"/>
      <c r="D3" s="34"/>
    </row>
    <row r="4" spans="1:6" ht="15.6" x14ac:dyDescent="0.3">
      <c r="A4" s="5"/>
      <c r="B4" s="5"/>
      <c r="C4" s="5"/>
      <c r="D4" s="5"/>
    </row>
    <row r="5" spans="1:6" ht="13.9" x14ac:dyDescent="0.25">
      <c r="A5" s="6"/>
      <c r="B5" s="6"/>
      <c r="C5" s="6"/>
      <c r="D5" s="26" t="s">
        <v>43</v>
      </c>
    </row>
    <row r="6" spans="1:6" s="12" customFormat="1" ht="63.75" customHeight="1" x14ac:dyDescent="0.25">
      <c r="A6" s="7" t="s">
        <v>0</v>
      </c>
      <c r="B6" s="8" t="s">
        <v>1</v>
      </c>
      <c r="C6" s="9" t="s">
        <v>2</v>
      </c>
      <c r="D6" s="7" t="s">
        <v>48</v>
      </c>
      <c r="E6" s="10"/>
      <c r="F6" s="11"/>
    </row>
    <row r="7" spans="1:6" x14ac:dyDescent="0.25">
      <c r="A7" s="13"/>
      <c r="B7" s="14" t="s">
        <v>3</v>
      </c>
      <c r="C7" s="15" t="s">
        <v>4</v>
      </c>
      <c r="D7" s="14" t="s">
        <v>5</v>
      </c>
    </row>
    <row r="8" spans="1:6" ht="21" customHeight="1" x14ac:dyDescent="0.25">
      <c r="A8" s="16" t="s">
        <v>3</v>
      </c>
      <c r="B8" s="18">
        <v>100101</v>
      </c>
      <c r="C8" s="17" t="s">
        <v>54</v>
      </c>
      <c r="D8" s="1">
        <v>25000000</v>
      </c>
    </row>
    <row r="9" spans="1:6" s="28" customFormat="1" ht="21" customHeight="1" x14ac:dyDescent="0.25">
      <c r="A9" s="35" t="s">
        <v>55</v>
      </c>
      <c r="B9" s="36"/>
      <c r="C9" s="37"/>
      <c r="D9" s="27">
        <f>D8</f>
        <v>25000000</v>
      </c>
    </row>
    <row r="10" spans="1:6" ht="21" customHeight="1" x14ac:dyDescent="0.25">
      <c r="A10" s="16" t="s">
        <v>4</v>
      </c>
      <c r="B10" s="18">
        <v>210201</v>
      </c>
      <c r="C10" s="17" t="s">
        <v>34</v>
      </c>
      <c r="D10" s="1">
        <v>11267526</v>
      </c>
    </row>
    <row r="11" spans="1:6" ht="21" customHeight="1" x14ac:dyDescent="0.25">
      <c r="A11" s="16" t="s">
        <v>5</v>
      </c>
      <c r="B11" s="19">
        <v>210301</v>
      </c>
      <c r="C11" s="17" t="s">
        <v>35</v>
      </c>
      <c r="D11" s="1">
        <v>12979113</v>
      </c>
    </row>
    <row r="12" spans="1:6" ht="30" x14ac:dyDescent="0.25">
      <c r="A12" s="16" t="s">
        <v>6</v>
      </c>
      <c r="B12" s="19">
        <v>210401</v>
      </c>
      <c r="C12" s="17" t="s">
        <v>50</v>
      </c>
      <c r="D12" s="1">
        <v>20515378</v>
      </c>
    </row>
    <row r="13" spans="1:6" ht="21" customHeight="1" x14ac:dyDescent="0.25">
      <c r="A13" s="16" t="s">
        <v>7</v>
      </c>
      <c r="B13" s="19">
        <v>210701</v>
      </c>
      <c r="C13" s="17" t="s">
        <v>22</v>
      </c>
      <c r="D13" s="1">
        <v>968101</v>
      </c>
    </row>
    <row r="14" spans="1:6" ht="21" customHeight="1" x14ac:dyDescent="0.25">
      <c r="A14" s="16" t="s">
        <v>31</v>
      </c>
      <c r="B14" s="19">
        <v>210801</v>
      </c>
      <c r="C14" s="17" t="s">
        <v>23</v>
      </c>
      <c r="D14" s="1">
        <v>5397</v>
      </c>
    </row>
    <row r="15" spans="1:6" ht="21" customHeight="1" x14ac:dyDescent="0.25">
      <c r="A15" s="16" t="s">
        <v>32</v>
      </c>
      <c r="B15" s="19">
        <v>211401</v>
      </c>
      <c r="C15" s="17" t="s">
        <v>36</v>
      </c>
      <c r="D15" s="1">
        <v>10076256</v>
      </c>
    </row>
    <row r="16" spans="1:6" ht="21" customHeight="1" x14ac:dyDescent="0.25">
      <c r="A16" s="16" t="s">
        <v>8</v>
      </c>
      <c r="B16" s="19">
        <v>211502</v>
      </c>
      <c r="C16" s="17" t="s">
        <v>37</v>
      </c>
      <c r="D16" s="1">
        <v>246</v>
      </c>
    </row>
    <row r="17" spans="1:4" ht="21" customHeight="1" x14ac:dyDescent="0.25">
      <c r="A17" s="16" t="s">
        <v>9</v>
      </c>
      <c r="B17" s="19">
        <v>212001</v>
      </c>
      <c r="C17" s="17" t="s">
        <v>51</v>
      </c>
      <c r="D17" s="1">
        <v>813</v>
      </c>
    </row>
    <row r="18" spans="1:4" ht="21" customHeight="1" x14ac:dyDescent="0.25">
      <c r="A18" s="16" t="s">
        <v>10</v>
      </c>
      <c r="B18" s="19">
        <v>212301</v>
      </c>
      <c r="C18" s="17" t="s">
        <v>38</v>
      </c>
      <c r="D18" s="1">
        <v>24756788</v>
      </c>
    </row>
    <row r="19" spans="1:4" ht="21" customHeight="1" x14ac:dyDescent="0.25">
      <c r="A19" s="16" t="s">
        <v>11</v>
      </c>
      <c r="B19" s="25">
        <v>212700</v>
      </c>
      <c r="C19" s="21" t="s">
        <v>42</v>
      </c>
      <c r="D19" s="1">
        <v>12452927</v>
      </c>
    </row>
    <row r="20" spans="1:4" s="28" customFormat="1" ht="21" customHeight="1" x14ac:dyDescent="0.25">
      <c r="A20" s="35" t="s">
        <v>44</v>
      </c>
      <c r="B20" s="36"/>
      <c r="C20" s="37"/>
      <c r="D20" s="27">
        <f>SUM(D10:D19)</f>
        <v>93022545</v>
      </c>
    </row>
    <row r="21" spans="1:4" ht="21" customHeight="1" x14ac:dyDescent="0.25">
      <c r="A21" s="16" t="s">
        <v>33</v>
      </c>
      <c r="B21" s="23">
        <v>390411</v>
      </c>
      <c r="C21" s="24" t="s">
        <v>28</v>
      </c>
      <c r="D21" s="1">
        <v>25569253</v>
      </c>
    </row>
    <row r="22" spans="1:4" ht="21" customHeight="1" x14ac:dyDescent="0.25">
      <c r="A22" s="16" t="s">
        <v>12</v>
      </c>
      <c r="B22" s="23">
        <v>390421</v>
      </c>
      <c r="C22" s="24" t="s">
        <v>29</v>
      </c>
      <c r="D22" s="1">
        <v>12076598</v>
      </c>
    </row>
    <row r="23" spans="1:4" ht="21" customHeight="1" x14ac:dyDescent="0.25">
      <c r="A23" s="16" t="s">
        <v>13</v>
      </c>
      <c r="B23" s="23">
        <v>390431</v>
      </c>
      <c r="C23" s="24" t="s">
        <v>19</v>
      </c>
      <c r="D23" s="1">
        <v>4491916</v>
      </c>
    </row>
    <row r="24" spans="1:4" ht="21" customHeight="1" x14ac:dyDescent="0.25">
      <c r="A24" s="16" t="s">
        <v>14</v>
      </c>
      <c r="B24" s="23">
        <v>390441</v>
      </c>
      <c r="C24" s="24" t="s">
        <v>30</v>
      </c>
      <c r="D24" s="1">
        <v>3922566</v>
      </c>
    </row>
    <row r="25" spans="1:4" ht="21" customHeight="1" x14ac:dyDescent="0.25">
      <c r="A25" s="16" t="s">
        <v>15</v>
      </c>
      <c r="B25" s="23">
        <v>390501</v>
      </c>
      <c r="C25" s="24" t="s">
        <v>20</v>
      </c>
      <c r="D25" s="1">
        <v>423252648</v>
      </c>
    </row>
    <row r="26" spans="1:4" s="28" customFormat="1" ht="21" customHeight="1" x14ac:dyDescent="0.25">
      <c r="A26" s="35" t="s">
        <v>45</v>
      </c>
      <c r="B26" s="36"/>
      <c r="C26" s="37"/>
      <c r="D26" s="27">
        <f>SUM(D21:D25)</f>
        <v>469312981</v>
      </c>
    </row>
    <row r="27" spans="1:4" s="28" customFormat="1" ht="21" customHeight="1" x14ac:dyDescent="0.25">
      <c r="A27" s="16" t="s">
        <v>25</v>
      </c>
      <c r="B27" s="20">
        <v>540100</v>
      </c>
      <c r="C27" s="21" t="s">
        <v>52</v>
      </c>
      <c r="D27" s="1">
        <v>231361865</v>
      </c>
    </row>
    <row r="28" spans="1:4" ht="21" customHeight="1" x14ac:dyDescent="0.25">
      <c r="A28" s="16" t="s">
        <v>26</v>
      </c>
      <c r="B28" s="20">
        <v>540111</v>
      </c>
      <c r="C28" s="21" t="s">
        <v>39</v>
      </c>
      <c r="D28" s="1">
        <v>24795649</v>
      </c>
    </row>
    <row r="29" spans="1:4" ht="21" customHeight="1" x14ac:dyDescent="0.25">
      <c r="A29" s="16" t="s">
        <v>27</v>
      </c>
      <c r="B29" s="20">
        <v>550101</v>
      </c>
      <c r="C29" s="21" t="s">
        <v>40</v>
      </c>
      <c r="D29" s="1">
        <v>119029879</v>
      </c>
    </row>
    <row r="30" spans="1:4" ht="21" customHeight="1" x14ac:dyDescent="0.25">
      <c r="A30" s="16" t="s">
        <v>16</v>
      </c>
      <c r="B30" s="20">
        <v>550111</v>
      </c>
      <c r="C30" s="21" t="s">
        <v>21</v>
      </c>
      <c r="D30" s="1">
        <v>1194838</v>
      </c>
    </row>
    <row r="31" spans="1:4" ht="21" customHeight="1" x14ac:dyDescent="0.25">
      <c r="A31" s="16" t="s">
        <v>17</v>
      </c>
      <c r="B31" s="20">
        <v>560101</v>
      </c>
      <c r="C31" s="21" t="s">
        <v>41</v>
      </c>
      <c r="D31" s="1">
        <v>43881330</v>
      </c>
    </row>
    <row r="32" spans="1:4" ht="21" customHeight="1" x14ac:dyDescent="0.25">
      <c r="A32" s="16" t="s">
        <v>18</v>
      </c>
      <c r="B32" s="31">
        <v>570100</v>
      </c>
      <c r="C32" s="32" t="s">
        <v>53</v>
      </c>
      <c r="D32" s="1">
        <v>301722794</v>
      </c>
    </row>
    <row r="33" spans="1:4" s="28" customFormat="1" ht="21" customHeight="1" x14ac:dyDescent="0.25">
      <c r="A33" s="35" t="s">
        <v>46</v>
      </c>
      <c r="B33" s="36"/>
      <c r="C33" s="37"/>
      <c r="D33" s="27">
        <f>SUM(D27:D32)</f>
        <v>721986355</v>
      </c>
    </row>
    <row r="34" spans="1:4" s="30" customFormat="1" ht="20.100000000000001" customHeight="1" x14ac:dyDescent="0.25">
      <c r="A34" s="33" t="s">
        <v>47</v>
      </c>
      <c r="B34" s="33"/>
      <c r="C34" s="33"/>
      <c r="D34" s="29">
        <f>D20+D26+D33+D9</f>
        <v>1309321881</v>
      </c>
    </row>
    <row r="36" spans="1:4" x14ac:dyDescent="0.25">
      <c r="C36" s="4"/>
      <c r="D36" s="22"/>
    </row>
  </sheetData>
  <mergeCells count="6">
    <mergeCell ref="A34:C34"/>
    <mergeCell ref="A3:D3"/>
    <mergeCell ref="A20:C20"/>
    <mergeCell ref="A26:C26"/>
    <mergeCell ref="A33:C33"/>
    <mergeCell ref="A9:C9"/>
  </mergeCells>
  <phoneticPr fontId="7" type="noConversion"/>
  <printOptions horizontalCentered="1"/>
  <pageMargins left="0.82677165354330717" right="0.74803149606299213" top="0.62992125984251968" bottom="0.15748031496062992" header="0.23622047244094491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Ft-os</vt:lpstr>
      <vt:lpstr>'Ft-os'!Nyomtatási_terület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havasb</dc:creator>
  <cp:lastModifiedBy>Bazsóné Szilágyi Judit dr.</cp:lastModifiedBy>
  <cp:lastPrinted>2021-05-10T06:46:04Z</cp:lastPrinted>
  <dcterms:created xsi:type="dcterms:W3CDTF">2017-03-28T16:05:05Z</dcterms:created>
  <dcterms:modified xsi:type="dcterms:W3CDTF">2021-05-11T10:16:26Z</dcterms:modified>
</cp:coreProperties>
</file>